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E:\Secretaria de habitat\Boletín MCY- FRECH\Octubre\"/>
    </mc:Choice>
  </mc:AlternateContent>
  <xr:revisionPtr revIDLastSave="0" documentId="13_ncr:1_{89C4620B-855A-43BC-90F2-6A602DBEC97D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Contenido" sheetId="3" r:id="rId1"/>
    <sheet name="Cuadro n" sheetId="4" state="hidden" r:id="rId2"/>
    <sheet name="Cuadro 1" sheetId="9" r:id="rId3"/>
    <sheet name="Cuadro 2" sheetId="11" r:id="rId4"/>
    <sheet name="Cuadro 3" sheetId="14" r:id="rId5"/>
    <sheet name="Cuadro 4" sheetId="15" r:id="rId6"/>
    <sheet name="Cuadro 5" sheetId="17" r:id="rId7"/>
  </sheets>
  <definedNames>
    <definedName name="_xlnm._FilterDatabase" localSheetId="2" hidden="1">'Cuadro 1'!$A$13:$E$94</definedName>
    <definedName name="_xlnm._FilterDatabase" localSheetId="3" hidden="1">'Cuadro 2'!$A$12:$G$101</definedName>
    <definedName name="_xlnm._FilterDatabase" localSheetId="4" hidden="1">'Cuadro 3'!$A$13:$G$52</definedName>
    <definedName name="_xlnm._FilterDatabase" localSheetId="5" hidden="1">'Cuadro 4'!$A$13:$E$97</definedName>
    <definedName name="_xlnm._FilterDatabase" localSheetId="6" hidden="1">'Cuadro 5'!$A$12:$E$97</definedName>
    <definedName name="_xlnm._FilterDatabase" localSheetId="1" hidden="1">'Cuadro n'!$A$12:$M$86</definedName>
    <definedName name="_xlnm.Print_Area" localSheetId="0">Contenido!#REF!</definedName>
    <definedName name="_xlnm.Print_Area" localSheetId="2">'Cuadro 1'!#REF!</definedName>
    <definedName name="_xlnm.Print_Area" localSheetId="3">'Cuadro 2'!#REF!</definedName>
    <definedName name="_xlnm.Print_Area" localSheetId="4">'Cuadro 3'!#REF!</definedName>
    <definedName name="_xlnm.Print_Area" localSheetId="5">'Cuadro 4'!#REF!</definedName>
    <definedName name="_xlnm.Print_Area" localSheetId="6">'Cuadro 5'!#REF!</definedName>
    <definedName name="_xlnm.Print_Area" localSheetId="1">'Cuadro n'!#REF!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4" i="4" l="1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</calcChain>
</file>

<file path=xl/sharedStrings.xml><?xml version="1.0" encoding="utf-8"?>
<sst xmlns="http://schemas.openxmlformats.org/spreadsheetml/2006/main" count="687" uniqueCount="97">
  <si>
    <t>SECRETARÍA DISTRITAL DEL HÁBITAT - SDHT</t>
  </si>
  <si>
    <t>SUBSECRETARÍA DE PLANEACIÓN Y POLÍTICA</t>
  </si>
  <si>
    <t>SUBDIRECCIÓN DE INFORMACIÓN SECTORIAL</t>
  </si>
  <si>
    <t xml:space="preserve">SISTEMA DE INFORMACIÓN DEL HÁBITAT </t>
  </si>
  <si>
    <t>Mes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</si>
  <si>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</si>
  <si>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</si>
  <si>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</si>
  <si>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</si>
  <si>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</si>
  <si>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</si>
  <si>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</si>
  <si>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</si>
  <si>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</si>
  <si>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</si>
  <si>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</si>
  <si>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</si>
  <si>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TABLA DE CONTENIDO</t>
  </si>
  <si>
    <t>Cuadro</t>
  </si>
  <si>
    <t>Cuadro 1</t>
  </si>
  <si>
    <t>Cuadro 2</t>
  </si>
  <si>
    <t>Cuadro 3</t>
  </si>
  <si>
    <t>2015-2020</t>
  </si>
  <si>
    <t>Año</t>
  </si>
  <si>
    <t>Total Nacional</t>
  </si>
  <si>
    <t>Bogotá D,C</t>
  </si>
  <si>
    <t>Variaciones</t>
  </si>
  <si>
    <t>Mensual</t>
  </si>
  <si>
    <t>Año corrido</t>
  </si>
  <si>
    <t>Anual</t>
  </si>
  <si>
    <t xml:space="preserve">  </t>
  </si>
  <si>
    <t xml:space="preserve"> </t>
  </si>
  <si>
    <t xml:space="preserve">Fuente: Ministerio de Vivienda, Ciudad y Territorio - Dirección del Sistema Habitacional. </t>
  </si>
  <si>
    <t>(-)</t>
  </si>
  <si>
    <t>FRECH Nacional</t>
  </si>
  <si>
    <t>Nacional</t>
  </si>
  <si>
    <t>FRECH   Bogotá D.C.</t>
  </si>
  <si>
    <t>Bogotá D.C.</t>
  </si>
  <si>
    <t>Número de Concurrencia con Caja de Compensación Familiar  Mi Casa Ya</t>
  </si>
  <si>
    <t>Bogotá - Nacional</t>
  </si>
  <si>
    <t>*Nota: Las coberturas CI se encuentran atadas al subsidio de MCY.</t>
  </si>
  <si>
    <t>INDICADORES INFORMACIÓN SECTORIAL BOGOTÁ D.C.</t>
  </si>
  <si>
    <t xml:space="preserve">Número total de Coberturas </t>
  </si>
  <si>
    <t>Número total de subsidios Mi Casa Ya asignados</t>
  </si>
  <si>
    <t>Mi Casa Ya (MCY):</t>
  </si>
  <si>
    <t xml:space="preserve"> Subsidio familiar de vivienda (SFV) para hogares de 0 a 4 Salarios Mínimos Mensuales Legales Vigentes (SMMLV) para compra de Vivienda de Interés Prioritario (VIP) y Vivienda de Interés Social (VIS). Este SFV tiene un monto entre 20 y 30 SMMLV según el ingreso del hogar y de la existencia de concurrencia* con las Cajas de Compensación Familiar (CCF) y cobertura a la tasa de interés de 4 o 5 puntos porcentuales (pp) dependiendo del valor de la vivienda.</t>
  </si>
  <si>
    <t xml:space="preserve">FRECH VIS: </t>
  </si>
  <si>
    <t xml:space="preserve">cobertura a la tasa de interés para compra de VIP o VIS de 4 o 5 pp dependiendo del valor de la vivienda, y dirigido a hogares con ingresos entre 0 y 8 SMMLV. </t>
  </si>
  <si>
    <t>Glosario:</t>
  </si>
  <si>
    <t>1. INDICADORES DE REFERENCIA - NACIONAL - BOGOTÁ D.C.</t>
  </si>
  <si>
    <t>Coberturas MC</t>
  </si>
  <si>
    <t>Cobertura FRECH VIS</t>
  </si>
  <si>
    <t>Número total de Cobertura FRECH VIS y MC, Nacional-Bogotá</t>
  </si>
  <si>
    <t>Cuadro 4</t>
  </si>
  <si>
    <t>Número total de subsidios por rango en Salario Mínimo Mensual Legal Vigente, Nacional-Bogotá</t>
  </si>
  <si>
    <t>Número subsidios 0-2
*SMMLV</t>
  </si>
  <si>
    <t>Número subsidios 2-4
*SMMLV</t>
  </si>
  <si>
    <t>Bogotá</t>
  </si>
  <si>
    <t xml:space="preserve">Para calcular los rangos de MCY resulta necesario del archivo Mi Casa Ya dividir valor del subsidio, según el SMMLV  del año fecha acto administrativo. El valor de 20 o 30 SMMLV. Es de 0-2 si es igual a 30 SMMLV, y de 2-4 SMMLV si es de 20 SMMLV el subsidio. Cuando tienes concurrencia aparece únicamente 20 SMMMLV de subsidio, pero este hace parte del segmento de 0-2 SMMMLV. </t>
  </si>
  <si>
    <t>Número total de subsidios MCY por departamento</t>
  </si>
  <si>
    <t>ANTIOQUIA</t>
  </si>
  <si>
    <t>CESAR</t>
  </si>
  <si>
    <t>CUNDINAMARCA</t>
  </si>
  <si>
    <t>META</t>
  </si>
  <si>
    <t>SANTANDER</t>
  </si>
  <si>
    <t>TOLIMA</t>
  </si>
  <si>
    <t>Departamentos</t>
  </si>
  <si>
    <t>ARAUCA</t>
  </si>
  <si>
    <t>BOLIVAR</t>
  </si>
  <si>
    <t>CALDAS</t>
  </si>
  <si>
    <t>CAQUETA</t>
  </si>
  <si>
    <t>CASANARE</t>
  </si>
  <si>
    <t>CAUCA</t>
  </si>
  <si>
    <t>CORDOBA</t>
  </si>
  <si>
    <t>GUAVIARE</t>
  </si>
  <si>
    <t>HUILA</t>
  </si>
  <si>
    <t>LA GUAJIRA</t>
  </si>
  <si>
    <t>MAGDALENA</t>
  </si>
  <si>
    <t>NARIÑO</t>
  </si>
  <si>
    <t>NORTE SANTANDER</t>
  </si>
  <si>
    <t>PUTUMAYO</t>
  </si>
  <si>
    <t>QUINDIO</t>
  </si>
  <si>
    <t>RISARALDA</t>
  </si>
  <si>
    <t>SUCRE</t>
  </si>
  <si>
    <t>VALLE</t>
  </si>
  <si>
    <t>ATLANTICO</t>
  </si>
  <si>
    <t>BOGOTA DISTRITO CA</t>
  </si>
  <si>
    <t>BOYACA</t>
  </si>
  <si>
    <t>Número de Concurrencia con Caja de Compensación Familiar Mi Casa Ya</t>
  </si>
  <si>
    <t>-</t>
  </si>
  <si>
    <t xml:space="preserve">FRECH No VIS: </t>
  </si>
  <si>
    <t>Monto de 42 SMMLV otorgado por el Gobierno Nacional para aportar en el pago el crédito hipotecario o leasing habitacional durante los primeros 7 años del préstamo usado para la compra de vivienda No VIS nueva con un valor hasta 500 SMMLV.</t>
  </si>
  <si>
    <t>2015 - 2022</t>
  </si>
  <si>
    <t>2015 -  2022</t>
  </si>
  <si>
    <t xml:space="preserve">FRECH No VIS- Ecobertura: </t>
  </si>
  <si>
    <t>Monto de 52 SMMVL otorgado por el Gobierno Nacional para aportar en el pago del crédito hipotecario o leasing habitacional durante los primeros 7 años del préstamo usado para la compra de vivienda No VIS nueva que cumpla con los parámetros de sostenibilidad necesarios para obtener un certificado.</t>
  </si>
  <si>
    <t xml:space="preserve">Información del Boletin con corte de septiembre de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</si>
</sst>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1" formatCode="_-* #,##0_-;\-* #,##0_-;_-* &quot;-&quot;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0.0"/>
    <numFmt numFmtId="166" formatCode="0.000"/>
    <numFmt numFmtId="167" formatCode="_-* #,##0\ _€_-;\-* #,##0\ _€_-;_-* &quot;-&quot;??\ _€_-;_-@_-"/>
    <numFmt numFmtId="168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  <scheme val="minor"/>
    </font>
    <font>
      <b/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1"/>
      <color theme="4" tint="-0.499984740745262"/>
      <name val="Calibri"/>
      <family val="2"/>
      <scheme val="minor"/>
    </font>
    <font>
      <sz val="8"/>
      <color theme="1"/>
      <name val="Times New Roman"/>
      <family val="1"/>
    </font>
    <font>
      <sz val="11"/>
      <color indexed="8"/>
      <name val="Times New Roman"/>
      <family val="1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7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4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7" fillId="5" borderId="0" xfId="0" applyFont="1" applyFill="1" applyBorder="1"/>
    <xf numFmtId="0" fontId="8" fillId="5" borderId="0" xfId="0" applyFont="1" applyFill="1" applyBorder="1"/>
    <xf numFmtId="0" fontId="0" fillId="5" borderId="0" xfId="0" applyFill="1"/>
    <xf numFmtId="0" fontId="9" fillId="5" borderId="0" xfId="0" applyFont="1" applyFill="1" applyBorder="1"/>
    <xf numFmtId="0" fontId="10" fillId="5" borderId="0" xfId="0" applyFont="1" applyFill="1" applyBorder="1"/>
    <xf numFmtId="0" fontId="11" fillId="5" borderId="0" xfId="0" applyFont="1" applyFill="1" applyBorder="1"/>
    <xf numFmtId="0" fontId="13" fillId="5" borderId="0" xfId="3" applyFill="1" applyBorder="1" applyAlignment="1" applyProtection="1"/>
    <xf numFmtId="0" fontId="2" fillId="0" borderId="0" xfId="0" applyFont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166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18" fillId="0" borderId="0" xfId="0" applyNumberFormat="1" applyFont="1" applyAlignment="1">
      <alignment horizontal="right" vertical="center" wrapText="1"/>
    </xf>
    <xf numFmtId="2" fontId="18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164" fontId="3" fillId="0" borderId="0" xfId="2" applyFont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167" fontId="3" fillId="4" borderId="4" xfId="1" applyNumberFormat="1" applyFont="1" applyFill="1" applyBorder="1" applyAlignment="1">
      <alignment horizontal="center" vertical="center"/>
    </xf>
    <xf numFmtId="167" fontId="3" fillId="4" borderId="0" xfId="1" applyNumberFormat="1" applyFont="1" applyFill="1" applyBorder="1" applyAlignment="1">
      <alignment horizontal="center" vertical="center"/>
    </xf>
    <xf numFmtId="167" fontId="3" fillId="4" borderId="11" xfId="1" applyNumberFormat="1" applyFont="1" applyFill="1" applyBorder="1" applyAlignment="1">
      <alignment horizontal="center" vertical="center"/>
    </xf>
    <xf numFmtId="1" fontId="16" fillId="4" borderId="4" xfId="0" applyNumberFormat="1" applyFont="1" applyFill="1" applyBorder="1" applyAlignment="1">
      <alignment horizontal="center" vertical="center" wrapText="1"/>
    </xf>
    <xf numFmtId="1" fontId="16" fillId="4" borderId="0" xfId="0" applyNumberFormat="1" applyFont="1" applyFill="1" applyBorder="1" applyAlignment="1">
      <alignment horizontal="center" vertical="center" wrapText="1"/>
    </xf>
    <xf numFmtId="1" fontId="16" fillId="4" borderId="11" xfId="0" applyNumberFormat="1" applyFont="1" applyFill="1" applyBorder="1" applyAlignment="1">
      <alignment horizontal="center" vertical="center" wrapText="1"/>
    </xf>
    <xf numFmtId="164" fontId="3" fillId="0" borderId="0" xfId="2" applyFont="1" applyBorder="1" applyAlignment="1">
      <alignment vertical="center"/>
    </xf>
    <xf numFmtId="164" fontId="18" fillId="0" borderId="0" xfId="2" applyFont="1" applyAlignment="1">
      <alignment horizontal="right" vertical="center" wrapText="1"/>
    </xf>
    <xf numFmtId="0" fontId="0" fillId="5" borderId="25" xfId="0" applyFill="1" applyBorder="1"/>
    <xf numFmtId="0" fontId="0" fillId="5" borderId="26" xfId="0" applyFill="1" applyBorder="1"/>
    <xf numFmtId="0" fontId="0" fillId="5" borderId="27" xfId="0" applyFill="1" applyBorder="1"/>
    <xf numFmtId="0" fontId="0" fillId="5" borderId="28" xfId="0" applyFill="1" applyBorder="1"/>
    <xf numFmtId="0" fontId="0" fillId="5" borderId="0" xfId="0" applyFill="1" applyBorder="1"/>
    <xf numFmtId="0" fontId="0" fillId="5" borderId="29" xfId="0" applyFill="1" applyBorder="1"/>
    <xf numFmtId="0" fontId="0" fillId="5" borderId="30" xfId="0" applyFill="1" applyBorder="1"/>
    <xf numFmtId="0" fontId="13" fillId="5" borderId="31" xfId="3" applyFill="1" applyBorder="1" applyAlignment="1" applyProtection="1"/>
    <xf numFmtId="0" fontId="0" fillId="5" borderId="31" xfId="0" applyFill="1" applyBorder="1"/>
    <xf numFmtId="0" fontId="0" fillId="5" borderId="32" xfId="0" applyFill="1" applyBorder="1"/>
    <xf numFmtId="0" fontId="12" fillId="5" borderId="26" xfId="0" applyFont="1" applyFill="1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2" fillId="3" borderId="33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1" fontId="3" fillId="0" borderId="0" xfId="0" applyNumberFormat="1" applyFont="1" applyAlignment="1">
      <alignment vertical="center"/>
    </xf>
    <xf numFmtId="10" fontId="3" fillId="0" borderId="0" xfId="6" applyNumberFormat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3" fontId="3" fillId="0" borderId="0" xfId="0" applyNumberFormat="1" applyFont="1" applyAlignment="1">
      <alignment vertical="center"/>
    </xf>
    <xf numFmtId="168" fontId="20" fillId="0" borderId="0" xfId="6" applyNumberFormat="1" applyFont="1" applyAlignment="1">
      <alignment vertical="top" wrapText="1"/>
    </xf>
    <xf numFmtId="168" fontId="20" fillId="0" borderId="0" xfId="0" applyNumberFormat="1" applyFont="1" applyAlignment="1">
      <alignment vertical="top" wrapText="1"/>
    </xf>
    <xf numFmtId="2" fontId="3" fillId="0" borderId="0" xfId="0" applyNumberFormat="1" applyFont="1" applyBorder="1" applyAlignment="1">
      <alignment vertical="center"/>
    </xf>
    <xf numFmtId="3" fontId="3" fillId="0" borderId="33" xfId="1" applyNumberFormat="1" applyFont="1" applyBorder="1" applyAlignment="1">
      <alignment horizontal="center" vertical="center"/>
    </xf>
    <xf numFmtId="3" fontId="3" fillId="0" borderId="33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3" fillId="0" borderId="8" xfId="5" applyNumberFormat="1" applyFont="1" applyFill="1" applyBorder="1" applyAlignment="1">
      <alignment horizontal="center" vertical="center"/>
    </xf>
    <xf numFmtId="3" fontId="16" fillId="0" borderId="0" xfId="5" applyNumberFormat="1" applyFont="1" applyFill="1" applyBorder="1" applyAlignment="1">
      <alignment horizontal="center" vertical="center" wrapText="1"/>
    </xf>
    <xf numFmtId="3" fontId="16" fillId="0" borderId="16" xfId="5" applyNumberFormat="1" applyFont="1" applyFill="1" applyBorder="1" applyAlignment="1">
      <alignment horizontal="center" vertical="center" wrapText="1"/>
    </xf>
    <xf numFmtId="3" fontId="3" fillId="0" borderId="10" xfId="5" applyNumberFormat="1" applyFont="1" applyFill="1" applyBorder="1" applyAlignment="1">
      <alignment horizontal="center" vertical="center"/>
    </xf>
    <xf numFmtId="3" fontId="16" fillId="0" borderId="11" xfId="5" applyNumberFormat="1" applyFont="1" applyFill="1" applyBorder="1" applyAlignment="1">
      <alignment horizontal="center" vertical="center" wrapText="1"/>
    </xf>
    <xf numFmtId="3" fontId="16" fillId="0" borderId="2" xfId="5" applyNumberFormat="1" applyFont="1" applyFill="1" applyBorder="1" applyAlignment="1">
      <alignment horizontal="center" vertical="center" wrapText="1"/>
    </xf>
    <xf numFmtId="3" fontId="3" fillId="0" borderId="5" xfId="5" applyNumberFormat="1" applyFont="1" applyFill="1" applyBorder="1" applyAlignment="1">
      <alignment horizontal="center" vertical="center"/>
    </xf>
    <xf numFmtId="3" fontId="16" fillId="0" borderId="4" xfId="5" applyNumberFormat="1" applyFont="1" applyFill="1" applyBorder="1" applyAlignment="1">
      <alignment horizontal="center" vertical="center" wrapText="1"/>
    </xf>
    <xf numFmtId="3" fontId="16" fillId="0" borderId="15" xfId="5" applyNumberFormat="1" applyFont="1" applyFill="1" applyBorder="1" applyAlignment="1">
      <alignment horizontal="center" vertical="center" wrapText="1"/>
    </xf>
    <xf numFmtId="3" fontId="3" fillId="0" borderId="15" xfId="5" applyNumberFormat="1" applyFont="1" applyFill="1" applyBorder="1" applyAlignment="1">
      <alignment horizontal="center" vertical="center"/>
    </xf>
    <xf numFmtId="3" fontId="16" fillId="0" borderId="14" xfId="5" applyNumberFormat="1" applyFont="1" applyFill="1" applyBorder="1" applyAlignment="1">
      <alignment horizontal="center" vertical="center" wrapText="1"/>
    </xf>
    <xf numFmtId="3" fontId="3" fillId="0" borderId="2" xfId="5" applyNumberFormat="1" applyFont="1" applyFill="1" applyBorder="1" applyAlignment="1">
      <alignment horizontal="center" vertical="center"/>
    </xf>
    <xf numFmtId="3" fontId="16" fillId="0" borderId="3" xfId="5" applyNumberFormat="1" applyFont="1" applyFill="1" applyBorder="1" applyAlignment="1">
      <alignment horizontal="center" vertical="center" wrapText="1"/>
    </xf>
    <xf numFmtId="3" fontId="16" fillId="0" borderId="13" xfId="5" applyNumberFormat="1" applyFont="1" applyFill="1" applyBorder="1" applyAlignment="1">
      <alignment horizontal="center" vertical="center" wrapText="1"/>
    </xf>
    <xf numFmtId="3" fontId="3" fillId="0" borderId="13" xfId="5" applyNumberFormat="1" applyFont="1" applyFill="1" applyBorder="1" applyAlignment="1">
      <alignment horizontal="center" vertical="center"/>
    </xf>
    <xf numFmtId="3" fontId="3" fillId="0" borderId="21" xfId="5" applyNumberFormat="1" applyFont="1" applyFill="1" applyBorder="1" applyAlignment="1">
      <alignment horizontal="center" vertical="center"/>
    </xf>
    <xf numFmtId="3" fontId="3" fillId="0" borderId="23" xfId="5" applyNumberFormat="1" applyFont="1" applyFill="1" applyBorder="1" applyAlignment="1">
      <alignment horizontal="center" vertical="center"/>
    </xf>
    <xf numFmtId="3" fontId="3" fillId="0" borderId="41" xfId="5" applyNumberFormat="1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3" fontId="3" fillId="0" borderId="14" xfId="5" applyNumberFormat="1" applyFont="1" applyFill="1" applyBorder="1" applyAlignment="1">
      <alignment horizontal="center" vertical="center"/>
    </xf>
    <xf numFmtId="3" fontId="3" fillId="0" borderId="3" xfId="5" applyNumberFormat="1" applyFont="1" applyFill="1" applyBorder="1" applyAlignment="1">
      <alignment horizontal="center" vertical="center"/>
    </xf>
    <xf numFmtId="168" fontId="3" fillId="0" borderId="0" xfId="6" applyNumberFormat="1" applyFont="1" applyAlignment="1">
      <alignment vertical="center"/>
    </xf>
    <xf numFmtId="3" fontId="3" fillId="0" borderId="0" xfId="5" applyNumberFormat="1" applyFont="1" applyFill="1" applyBorder="1" applyAlignment="1">
      <alignment horizontal="center" vertical="center"/>
    </xf>
    <xf numFmtId="2" fontId="0" fillId="0" borderId="0" xfId="0" applyNumberFormat="1"/>
    <xf numFmtId="3" fontId="3" fillId="0" borderId="4" xfId="5" applyNumberFormat="1" applyFont="1" applyFill="1" applyBorder="1" applyAlignment="1">
      <alignment horizontal="center" vertical="center"/>
    </xf>
    <xf numFmtId="3" fontId="21" fillId="0" borderId="0" xfId="6" applyNumberFormat="1" applyFont="1" applyBorder="1" applyAlignment="1">
      <alignment horizontal="center" vertical="center"/>
    </xf>
    <xf numFmtId="9" fontId="21" fillId="0" borderId="0" xfId="6" applyFont="1" applyBorder="1"/>
    <xf numFmtId="3" fontId="0" fillId="0" borderId="0" xfId="0" applyNumberFormat="1"/>
    <xf numFmtId="9" fontId="0" fillId="0" borderId="0" xfId="0" applyNumberFormat="1"/>
    <xf numFmtId="10" fontId="0" fillId="0" borderId="0" xfId="6" applyNumberFormat="1" applyFont="1"/>
    <xf numFmtId="1" fontId="18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15" fillId="2" borderId="13" xfId="0" applyNumberFormat="1" applyFont="1" applyFill="1" applyBorder="1" applyAlignment="1">
      <alignment horizontal="center"/>
    </xf>
    <xf numFmtId="0" fontId="6" fillId="0" borderId="43" xfId="0" applyFont="1" applyBorder="1" applyAlignment="1">
      <alignment horizontal="left" vertical="center"/>
    </xf>
    <xf numFmtId="3" fontId="3" fillId="0" borderId="44" xfId="1" applyNumberFormat="1" applyFont="1" applyBorder="1" applyAlignment="1">
      <alignment horizontal="center" vertical="center"/>
    </xf>
    <xf numFmtId="3" fontId="3" fillId="0" borderId="44" xfId="0" applyNumberFormat="1" applyFont="1" applyBorder="1" applyAlignment="1">
      <alignment horizontal="center" vertical="center"/>
    </xf>
    <xf numFmtId="3" fontId="3" fillId="0" borderId="35" xfId="0" applyNumberFormat="1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0" fontId="6" fillId="0" borderId="47" xfId="0" applyFont="1" applyBorder="1" applyAlignment="1">
      <alignment horizontal="left" vertical="center"/>
    </xf>
    <xf numFmtId="3" fontId="3" fillId="0" borderId="38" xfId="1" applyNumberFormat="1" applyFont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3" fontId="3" fillId="0" borderId="48" xfId="0" applyNumberFormat="1" applyFont="1" applyBorder="1" applyAlignment="1">
      <alignment horizontal="center" vertical="center"/>
    </xf>
    <xf numFmtId="0" fontId="6" fillId="0" borderId="51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3" fontId="18" fillId="0" borderId="5" xfId="0" applyNumberFormat="1" applyFont="1" applyBorder="1" applyAlignment="1">
      <alignment horizontal="center" vertical="center" wrapText="1"/>
    </xf>
    <xf numFmtId="3" fontId="18" fillId="0" borderId="8" xfId="0" applyNumberFormat="1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3" fontId="18" fillId="0" borderId="15" xfId="0" applyNumberFormat="1" applyFont="1" applyBorder="1" applyAlignment="1">
      <alignment horizontal="center" vertical="center" wrapText="1"/>
    </xf>
    <xf numFmtId="3" fontId="18" fillId="0" borderId="16" xfId="0" applyNumberFormat="1" applyFont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" fontId="18" fillId="0" borderId="14" xfId="0" applyNumberFormat="1" applyFont="1" applyBorder="1" applyAlignment="1">
      <alignment horizontal="center" vertical="center" wrapText="1"/>
    </xf>
    <xf numFmtId="2" fontId="18" fillId="0" borderId="3" xfId="0" applyNumberFormat="1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3" fillId="0" borderId="51" xfId="0" applyFont="1" applyBorder="1" applyAlignment="1">
      <alignment vertical="center"/>
    </xf>
    <xf numFmtId="3" fontId="3" fillId="0" borderId="35" xfId="1" applyNumberFormat="1" applyFont="1" applyBorder="1" applyAlignment="1">
      <alignment horizontal="center" vertical="center"/>
    </xf>
    <xf numFmtId="3" fontId="3" fillId="0" borderId="37" xfId="1" applyNumberFormat="1" applyFont="1" applyBorder="1" applyAlignment="1">
      <alignment horizontal="center" vertical="center"/>
    </xf>
    <xf numFmtId="0" fontId="3" fillId="0" borderId="52" xfId="0" applyFont="1" applyBorder="1" applyAlignment="1">
      <alignment vertical="center"/>
    </xf>
    <xf numFmtId="3" fontId="3" fillId="0" borderId="48" xfId="1" applyNumberFormat="1" applyFont="1" applyBorder="1" applyAlignment="1">
      <alignment horizontal="center" vertical="center"/>
    </xf>
    <xf numFmtId="0" fontId="19" fillId="5" borderId="25" xfId="0" applyFont="1" applyFill="1" applyBorder="1" applyAlignment="1">
      <alignment horizontal="center" vertical="center" wrapText="1"/>
    </xf>
    <xf numFmtId="0" fontId="19" fillId="5" borderId="27" xfId="0" applyFont="1" applyFill="1" applyBorder="1" applyAlignment="1">
      <alignment horizontal="center" vertical="center" wrapText="1"/>
    </xf>
    <xf numFmtId="0" fontId="19" fillId="5" borderId="30" xfId="0" applyFont="1" applyFill="1" applyBorder="1" applyAlignment="1">
      <alignment horizontal="center" vertical="center" wrapText="1"/>
    </xf>
    <xf numFmtId="0" fontId="19" fillId="5" borderId="32" xfId="0" applyFont="1" applyFill="1" applyBorder="1" applyAlignment="1">
      <alignment horizontal="center" vertical="center" wrapText="1"/>
    </xf>
    <xf numFmtId="0" fontId="0" fillId="5" borderId="24" xfId="0" applyFill="1" applyBorder="1" applyAlignment="1">
      <alignment horizontal="left" vertical="center" wrapText="1"/>
    </xf>
    <xf numFmtId="0" fontId="19" fillId="5" borderId="25" xfId="0" applyFont="1" applyFill="1" applyBorder="1" applyAlignment="1">
      <alignment horizontal="center" vertical="center"/>
    </xf>
    <xf numFmtId="0" fontId="19" fillId="5" borderId="27" xfId="0" applyFont="1" applyFill="1" applyBorder="1" applyAlignment="1">
      <alignment horizontal="center" vertical="center"/>
    </xf>
    <xf numFmtId="0" fontId="19" fillId="5" borderId="30" xfId="0" applyFont="1" applyFill="1" applyBorder="1" applyAlignment="1">
      <alignment horizontal="center" vertical="center"/>
    </xf>
    <xf numFmtId="0" fontId="19" fillId="5" borderId="32" xfId="0" applyFont="1" applyFill="1" applyBorder="1" applyAlignment="1">
      <alignment horizontal="center" vertical="center"/>
    </xf>
    <xf numFmtId="0" fontId="19" fillId="5" borderId="24" xfId="0" applyFont="1" applyFill="1" applyBorder="1" applyAlignment="1">
      <alignment horizontal="left"/>
    </xf>
    <xf numFmtId="0" fontId="19" fillId="5" borderId="0" xfId="0" applyFont="1" applyFill="1" applyBorder="1" applyAlignment="1">
      <alignment horizontal="right" vertical="center"/>
    </xf>
    <xf numFmtId="0" fontId="0" fillId="5" borderId="0" xfId="0" applyFill="1" applyBorder="1" applyAlignment="1">
      <alignment horizontal="left" wrapText="1"/>
    </xf>
    <xf numFmtId="0" fontId="0" fillId="5" borderId="0" xfId="0" applyFill="1" applyBorder="1" applyAlignment="1">
      <alignment horizontal="left" vertical="center" wrapText="1"/>
    </xf>
    <xf numFmtId="0" fontId="19" fillId="5" borderId="24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2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 wrapText="1"/>
    </xf>
    <xf numFmtId="0" fontId="14" fillId="2" borderId="53" xfId="0" applyFont="1" applyFill="1" applyBorder="1" applyAlignment="1">
      <alignment horizontal="center" vertical="center" wrapText="1"/>
    </xf>
    <xf numFmtId="0" fontId="14" fillId="2" borderId="54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164" fontId="14" fillId="3" borderId="33" xfId="2" applyFont="1" applyFill="1" applyBorder="1" applyAlignment="1">
      <alignment horizontal="center" vertical="center" wrapText="1"/>
    </xf>
    <xf numFmtId="0" fontId="14" fillId="3" borderId="3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18" fontId="14" fillId="3" borderId="3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15" fillId="2" borderId="5" xfId="0" applyNumberFormat="1" applyFont="1" applyFill="1" applyBorder="1" applyAlignment="1">
      <alignment horizontal="center" vertical="center"/>
    </xf>
    <xf numFmtId="3" fontId="15" fillId="2" borderId="4" xfId="0" applyNumberFormat="1" applyFont="1" applyFill="1" applyBorder="1" applyAlignment="1">
      <alignment horizontal="center" vertical="center"/>
    </xf>
    <xf numFmtId="3" fontId="15" fillId="2" borderId="15" xfId="0" applyNumberFormat="1" applyFont="1" applyFill="1" applyBorder="1" applyAlignment="1">
      <alignment horizontal="center" vertical="center"/>
    </xf>
    <xf numFmtId="3" fontId="15" fillId="2" borderId="10" xfId="0" applyNumberFormat="1" applyFont="1" applyFill="1" applyBorder="1" applyAlignment="1">
      <alignment horizontal="center" vertical="center"/>
    </xf>
    <xf numFmtId="3" fontId="15" fillId="2" borderId="11" xfId="0" applyNumberFormat="1" applyFont="1" applyFill="1" applyBorder="1" applyAlignment="1">
      <alignment horizontal="center" vertical="center"/>
    </xf>
    <xf numFmtId="3" fontId="15" fillId="2" borderId="2" xfId="0" applyNumberFormat="1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1" fontId="18" fillId="0" borderId="14" xfId="0" applyNumberFormat="1" applyFont="1" applyBorder="1" applyAlignment="1">
      <alignment horizontal="center" vertical="center" wrapText="1"/>
    </xf>
  </cellXfs>
  <cellStyles count="7">
    <cellStyle name="Hipervínculo" xfId="3" builtinId="8"/>
    <cellStyle name="Millares" xfId="1" builtinId="3"/>
    <cellStyle name="Millares [0]" xfId="5" builtinId="6"/>
    <cellStyle name="Moneda [0]" xfId="2" builtinId="7"/>
    <cellStyle name="Normal" xfId="0" builtinId="0"/>
    <cellStyle name="Normal 36" xfId="4" xr:uid="{00000000-0005-0000-0000-000005000000}"/>
    <cellStyle name="Porcentaje" xfId="6" builtinId="5"/>
  </cellStyles>
  <dxfs count="0"/>
  <tableStyles count="1" defaultTableStyle="TableStyleMedium2" defaultPivotStyle="PivotStyleLight16">
    <tableStyle name="Invisible" pivot="0" table="0" count="0" xr9:uid="{A049C1F1-0AEF-42F8-A069-2E2411197F8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#CONTENIDO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jpeg"/><Relationship Id="rId1" Type="http://schemas.openxmlformats.org/officeDocument/2006/relationships/hyperlink" Target="#CONTENIDO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#CONTENIDO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#CONTENIDO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jpeg"/><Relationship Id="rId1" Type="http://schemas.openxmlformats.org/officeDocument/2006/relationships/hyperlink" Target="#CONTENIDO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png"/><Relationship Id="rId1" Type="http://schemas.openxmlformats.org/officeDocument/2006/relationships/hyperlink" Target="#CONTENIDO!A1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4</xdr:row>
      <xdr:rowOff>28575</xdr:rowOff>
    </xdr:to>
    <xdr:pic>
      <xdr:nvPicPr>
        <xdr:cNvPr id="2" name="Picture 1" descr="logo_habitat_bn chiqu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53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4</xdr:row>
      <xdr:rowOff>28575</xdr:rowOff>
    </xdr:to>
    <xdr:pic>
      <xdr:nvPicPr>
        <xdr:cNvPr id="3" name="Picture 1" descr="logo_habitat_bn chiqui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8953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381000</xdr:colOff>
      <xdr:row>4</xdr:row>
      <xdr:rowOff>152400</xdr:rowOff>
    </xdr:from>
    <xdr:to>
      <xdr:col>13</xdr:col>
      <xdr:colOff>311150</xdr:colOff>
      <xdr:row>7</xdr:row>
      <xdr:rowOff>131763</xdr:rowOff>
    </xdr:to>
    <xdr:pic>
      <xdr:nvPicPr>
        <xdr:cNvPr id="4" name="Picture 2" descr="Resultado de imagen de logo bogota 2020 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0275" y="990600"/>
          <a:ext cx="1187450" cy="608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561295</xdr:colOff>
      <xdr:row>1</xdr:row>
      <xdr:rowOff>28475</xdr:rowOff>
    </xdr:from>
    <xdr:to>
      <xdr:col>9</xdr:col>
      <xdr:colOff>758240</xdr:colOff>
      <xdr:row>3</xdr:row>
      <xdr:rowOff>39681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495245" y="190400"/>
          <a:ext cx="2406745" cy="392206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s-ES" sz="1200" b="1" i="0" u="none" strike="noStrike" cap="all" spc="0">
              <a:ln w="0"/>
              <a:solidFill>
                <a:sysClr val="windowText" lastClr="000000"/>
              </a:solidFill>
              <a:effectLst>
                <a:reflection blurRad="12700" stA="50000" endPos="50000" dist="5000" dir="5400000" sy="-100000" rotWithShape="0"/>
              </a:effectLst>
              <a:latin typeface="+mn-lt"/>
              <a:ea typeface="+mn-ea"/>
              <a:cs typeface="+mn-cs"/>
            </a:rPr>
            <a:t>VOLVER AL INICIO</a:t>
          </a:r>
          <a:endParaRPr lang="es-ES" sz="1200" b="1" u="none" cap="all" spc="0">
            <a:ln w="0"/>
            <a:solidFill>
              <a:sysClr val="windowText" lastClr="000000"/>
            </a:solidFill>
            <a:effectLst>
              <a:reflection blurRad="12700" stA="50000" endPos="50000" dist="5000" dir="5400000" sy="-100000" rotWithShape="0"/>
            </a:effectLst>
          </a:endParaRP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895350</xdr:colOff>
      <xdr:row>6</xdr:row>
      <xdr:rowOff>114300</xdr:rowOff>
    </xdr:to>
    <xdr:pic>
      <xdr:nvPicPr>
        <xdr:cNvPr id="3" name="Picture 1" descr="logo_habitat_bn chiqui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"/>
          <a:ext cx="8953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428625</xdr:colOff>
      <xdr:row>3</xdr:row>
      <xdr:rowOff>161925</xdr:rowOff>
    </xdr:from>
    <xdr:to>
      <xdr:col>9</xdr:col>
      <xdr:colOff>196850</xdr:colOff>
      <xdr:row>7</xdr:row>
      <xdr:rowOff>36513</xdr:rowOff>
    </xdr:to>
    <xdr:pic>
      <xdr:nvPicPr>
        <xdr:cNvPr id="4" name="Picture 2" descr="Resultado de imagen de logo bogota 2020 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704850"/>
          <a:ext cx="1187450" cy="608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1285875</xdr:colOff>
      <xdr:row>1</xdr:row>
      <xdr:rowOff>104675</xdr:rowOff>
    </xdr:from>
    <xdr:to>
      <xdr:col>5</xdr:col>
      <xdr:colOff>876300</xdr:colOff>
      <xdr:row>3</xdr:row>
      <xdr:rowOff>115881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124575" y="266600"/>
          <a:ext cx="1076325" cy="392206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s-ES" sz="1200" b="1" i="0" u="none" strike="noStrike" cap="all" spc="0">
              <a:ln w="0"/>
              <a:solidFill>
                <a:sysClr val="windowText" lastClr="000000"/>
              </a:solidFill>
              <a:effectLst>
                <a:reflection blurRad="12700" stA="50000" endPos="50000" dist="5000" dir="5400000" sy="-100000" rotWithShape="0"/>
              </a:effectLst>
              <a:latin typeface="+mn-lt"/>
              <a:ea typeface="+mn-ea"/>
              <a:cs typeface="+mn-cs"/>
            </a:rPr>
            <a:t>VOLVER AL INICIO</a:t>
          </a:r>
          <a:endParaRPr lang="es-ES" sz="1200" b="1" u="none" cap="all" spc="0">
            <a:ln w="0"/>
            <a:solidFill>
              <a:sysClr val="windowText" lastClr="000000"/>
            </a:solidFill>
            <a:effectLst>
              <a:reflection blurRad="12700" stA="50000" endPos="50000" dist="5000" dir="5400000" sy="-100000" rotWithShape="0"/>
            </a:effectLst>
          </a:endParaRPr>
        </a:p>
      </xdr:txBody>
    </xdr:sp>
    <xdr:clientData/>
  </xdr:twoCellAnchor>
  <xdr:twoCellAnchor>
    <xdr:from>
      <xdr:col>0</xdr:col>
      <xdr:colOff>180975</xdr:colOff>
      <xdr:row>0</xdr:row>
      <xdr:rowOff>76200</xdr:rowOff>
    </xdr:from>
    <xdr:to>
      <xdr:col>1</xdr:col>
      <xdr:colOff>142875</xdr:colOff>
      <xdr:row>5</xdr:row>
      <xdr:rowOff>19050</xdr:rowOff>
    </xdr:to>
    <xdr:pic>
      <xdr:nvPicPr>
        <xdr:cNvPr id="3" name="Picture 1" descr="logo_habitat_bn chiqui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6200"/>
          <a:ext cx="8953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19050</xdr:colOff>
      <xdr:row>4</xdr:row>
      <xdr:rowOff>95250</xdr:rowOff>
    </xdr:from>
    <xdr:to>
      <xdr:col>5</xdr:col>
      <xdr:colOff>1206500</xdr:colOff>
      <xdr:row>7</xdr:row>
      <xdr:rowOff>160338</xdr:rowOff>
    </xdr:to>
    <xdr:pic>
      <xdr:nvPicPr>
        <xdr:cNvPr id="4" name="Picture 2" descr="Resultado de imagen de logo bogota 2020 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3650" y="828675"/>
          <a:ext cx="1187450" cy="608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561295</xdr:colOff>
      <xdr:row>1</xdr:row>
      <xdr:rowOff>28475</xdr:rowOff>
    </xdr:from>
    <xdr:to>
      <xdr:col>4</xdr:col>
      <xdr:colOff>0</xdr:colOff>
      <xdr:row>3</xdr:row>
      <xdr:rowOff>39681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495245" y="190400"/>
          <a:ext cx="2406745" cy="392206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s-ES" sz="1200" b="1" i="0" u="none" strike="noStrike" cap="all" spc="0">
              <a:ln w="0"/>
              <a:solidFill>
                <a:sysClr val="windowText" lastClr="000000"/>
              </a:solidFill>
              <a:effectLst>
                <a:reflection blurRad="12700" stA="50000" endPos="50000" dist="5000" dir="5400000" sy="-100000" rotWithShape="0"/>
              </a:effectLst>
              <a:latin typeface="+mn-lt"/>
              <a:ea typeface="+mn-ea"/>
              <a:cs typeface="+mn-cs"/>
            </a:rPr>
            <a:t>VOLVER AL INICIO</a:t>
          </a:r>
          <a:endParaRPr lang="es-ES" sz="1200" b="1" u="none" cap="all" spc="0">
            <a:ln w="0"/>
            <a:solidFill>
              <a:sysClr val="windowText" lastClr="000000"/>
            </a:solidFill>
            <a:effectLst>
              <a:reflection blurRad="12700" stA="50000" endPos="50000" dist="5000" dir="5400000" sy="-100000" rotWithShape="0"/>
            </a:effectLst>
          </a:endParaRP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895350</xdr:colOff>
      <xdr:row>6</xdr:row>
      <xdr:rowOff>114300</xdr:rowOff>
    </xdr:to>
    <xdr:pic>
      <xdr:nvPicPr>
        <xdr:cNvPr id="3" name="Picture 1" descr="logo_habitat_bn chiqui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"/>
          <a:ext cx="8953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361950</xdr:colOff>
      <xdr:row>5</xdr:row>
      <xdr:rowOff>38100</xdr:rowOff>
    </xdr:from>
    <xdr:to>
      <xdr:col>4</xdr:col>
      <xdr:colOff>92075</xdr:colOff>
      <xdr:row>8</xdr:row>
      <xdr:rowOff>74613</xdr:rowOff>
    </xdr:to>
    <xdr:pic>
      <xdr:nvPicPr>
        <xdr:cNvPr id="4" name="Picture 2" descr="Resultado de imagen de logo bogota 2020 pn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962025"/>
          <a:ext cx="1187450" cy="608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561295</xdr:colOff>
      <xdr:row>1</xdr:row>
      <xdr:rowOff>28475</xdr:rowOff>
    </xdr:from>
    <xdr:to>
      <xdr:col>4</xdr:col>
      <xdr:colOff>0</xdr:colOff>
      <xdr:row>3</xdr:row>
      <xdr:rowOff>39681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5904820" y="190400"/>
          <a:ext cx="2692495" cy="392206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s-ES" sz="1200" b="1" i="0" u="none" strike="noStrike" cap="all" spc="0">
              <a:ln w="0"/>
              <a:solidFill>
                <a:sysClr val="windowText" lastClr="000000"/>
              </a:solidFill>
              <a:effectLst>
                <a:reflection blurRad="12700" stA="50000" endPos="50000" dist="5000" dir="5400000" sy="-100000" rotWithShape="0"/>
              </a:effectLst>
              <a:latin typeface="+mn-lt"/>
              <a:ea typeface="+mn-ea"/>
              <a:cs typeface="+mn-cs"/>
            </a:rPr>
            <a:t>VOLVER AL INICIO</a:t>
          </a:r>
          <a:endParaRPr lang="es-ES" sz="1200" b="1" u="none" cap="all" spc="0">
            <a:ln w="0"/>
            <a:solidFill>
              <a:sysClr val="windowText" lastClr="000000"/>
            </a:solidFill>
            <a:effectLst>
              <a:reflection blurRad="12700" stA="50000" endPos="50000" dist="5000" dir="5400000" sy="-100000" rotWithShape="0"/>
            </a:effectLst>
          </a:endParaRPr>
        </a:p>
      </xdr:txBody>
    </xdr:sp>
    <xdr:clientData/>
  </xdr:twoCellAnchor>
  <xdr:twoCellAnchor>
    <xdr:from>
      <xdr:col>0</xdr:col>
      <xdr:colOff>200025</xdr:colOff>
      <xdr:row>1</xdr:row>
      <xdr:rowOff>66675</xdr:rowOff>
    </xdr:from>
    <xdr:to>
      <xdr:col>1</xdr:col>
      <xdr:colOff>161925</xdr:colOff>
      <xdr:row>5</xdr:row>
      <xdr:rowOff>171450</xdr:rowOff>
    </xdr:to>
    <xdr:pic>
      <xdr:nvPicPr>
        <xdr:cNvPr id="3" name="Picture 1" descr="logo_habitat_bn chiqui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28600"/>
          <a:ext cx="8953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161925</xdr:rowOff>
    </xdr:from>
    <xdr:to>
      <xdr:col>5</xdr:col>
      <xdr:colOff>130175</xdr:colOff>
      <xdr:row>7</xdr:row>
      <xdr:rowOff>36513</xdr:rowOff>
    </xdr:to>
    <xdr:pic>
      <xdr:nvPicPr>
        <xdr:cNvPr id="4" name="Picture 2" descr="Resultado de imagen de logo bogota 2020 pn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704850"/>
          <a:ext cx="1187450" cy="608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1285875</xdr:colOff>
      <xdr:row>1</xdr:row>
      <xdr:rowOff>104675</xdr:rowOff>
    </xdr:from>
    <xdr:to>
      <xdr:col>5</xdr:col>
      <xdr:colOff>876300</xdr:colOff>
      <xdr:row>3</xdr:row>
      <xdr:rowOff>115881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124575" y="266600"/>
          <a:ext cx="1076325" cy="392206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s-ES" sz="1200" b="1" i="0" u="none" strike="noStrike" cap="all" spc="0">
              <a:ln w="0"/>
              <a:solidFill>
                <a:sysClr val="windowText" lastClr="000000"/>
              </a:solidFill>
              <a:effectLst>
                <a:reflection blurRad="12700" stA="50000" endPos="50000" dist="5000" dir="5400000" sy="-100000" rotWithShape="0"/>
              </a:effectLst>
              <a:latin typeface="+mn-lt"/>
              <a:ea typeface="+mn-ea"/>
              <a:cs typeface="+mn-cs"/>
            </a:rPr>
            <a:t>VOLVER AL INICIO</a:t>
          </a:r>
          <a:endParaRPr lang="es-ES" sz="1200" b="1" u="none" cap="all" spc="0">
            <a:ln w="0"/>
            <a:solidFill>
              <a:sysClr val="windowText" lastClr="000000"/>
            </a:solidFill>
            <a:effectLst>
              <a:reflection blurRad="12700" stA="50000" endPos="50000" dist="5000" dir="5400000" sy="-100000" rotWithShape="0"/>
            </a:effectLst>
          </a:endParaRPr>
        </a:p>
      </xdr:txBody>
    </xdr:sp>
    <xdr:clientData/>
  </xdr:twoCellAnchor>
  <xdr:twoCellAnchor>
    <xdr:from>
      <xdr:col>0</xdr:col>
      <xdr:colOff>180975</xdr:colOff>
      <xdr:row>0</xdr:row>
      <xdr:rowOff>76200</xdr:rowOff>
    </xdr:from>
    <xdr:to>
      <xdr:col>1</xdr:col>
      <xdr:colOff>142875</xdr:colOff>
      <xdr:row>5</xdr:row>
      <xdr:rowOff>19050</xdr:rowOff>
    </xdr:to>
    <xdr:pic>
      <xdr:nvPicPr>
        <xdr:cNvPr id="3" name="Picture 1" descr="logo_habitat_bn chiqui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6200"/>
          <a:ext cx="8953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200025</xdr:colOff>
      <xdr:row>5</xdr:row>
      <xdr:rowOff>76200</xdr:rowOff>
    </xdr:from>
    <xdr:to>
      <xdr:col>5</xdr:col>
      <xdr:colOff>1387475</xdr:colOff>
      <xdr:row>8</xdr:row>
      <xdr:rowOff>199304</xdr:rowOff>
    </xdr:to>
    <xdr:pic>
      <xdr:nvPicPr>
        <xdr:cNvPr id="4" name="Picture 2" descr="Resultado de imagen de logo bogota 2020 pn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1000125"/>
          <a:ext cx="1187450" cy="608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457200</xdr:colOff>
      <xdr:row>1</xdr:row>
      <xdr:rowOff>76100</xdr:rowOff>
    </xdr:from>
    <xdr:to>
      <xdr:col>17</xdr:col>
      <xdr:colOff>47625</xdr:colOff>
      <xdr:row>3</xdr:row>
      <xdr:rowOff>87306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6916DB-D370-4943-AE2A-5AD8E2BBF74C}"/>
            </a:ext>
          </a:extLst>
        </xdr:cNvPr>
        <xdr:cNvSpPr/>
      </xdr:nvSpPr>
      <xdr:spPr>
        <a:xfrm>
          <a:off x="20993100" y="238025"/>
          <a:ext cx="923925" cy="392206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s-ES" sz="1200" b="1" i="0" u="none" strike="noStrike" cap="all" spc="0">
              <a:ln w="0"/>
              <a:solidFill>
                <a:sysClr val="windowText" lastClr="000000"/>
              </a:solidFill>
              <a:effectLst>
                <a:reflection blurRad="12700" stA="50000" endPos="50000" dist="5000" dir="5400000" sy="-100000" rotWithShape="0"/>
              </a:effectLst>
              <a:latin typeface="+mn-lt"/>
              <a:ea typeface="+mn-ea"/>
              <a:cs typeface="+mn-cs"/>
            </a:rPr>
            <a:t>VOLVER AL INICIO</a:t>
          </a:r>
          <a:endParaRPr lang="es-ES" sz="1200" b="1" u="none" cap="all" spc="0">
            <a:ln w="0"/>
            <a:solidFill>
              <a:sysClr val="windowText" lastClr="000000"/>
            </a:solidFill>
            <a:effectLst>
              <a:reflection blurRad="12700" stA="50000" endPos="50000" dist="5000" dir="5400000" sy="-100000" rotWithShape="0"/>
            </a:effectLst>
          </a:endParaRPr>
        </a:p>
      </xdr:txBody>
    </xdr:sp>
    <xdr:clientData/>
  </xdr:twoCellAnchor>
  <xdr:twoCellAnchor editAs="oneCell">
    <xdr:from>
      <xdr:col>16</xdr:col>
      <xdr:colOff>581025</xdr:colOff>
      <xdr:row>4</xdr:row>
      <xdr:rowOff>9525</xdr:rowOff>
    </xdr:from>
    <xdr:to>
      <xdr:col>17</xdr:col>
      <xdr:colOff>434975</xdr:colOff>
      <xdr:row>7</xdr:row>
      <xdr:rowOff>74613</xdr:rowOff>
    </xdr:to>
    <xdr:pic>
      <xdr:nvPicPr>
        <xdr:cNvPr id="4" name="Picture 2" descr="Resultado de imagen de logo bogota 2020 png">
          <a:extLst>
            <a:ext uri="{FF2B5EF4-FFF2-40B4-BE49-F238E27FC236}">
              <a16:creationId xmlns:a16="http://schemas.microsoft.com/office/drawing/2014/main" id="{5C7DE200-0D87-4C95-A1E6-125A867A2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16925" y="742950"/>
          <a:ext cx="1187450" cy="608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145473</xdr:colOff>
      <xdr:row>1</xdr:row>
      <xdr:rowOff>55418</xdr:rowOff>
    </xdr:from>
    <xdr:to>
      <xdr:col>1</xdr:col>
      <xdr:colOff>516082</xdr:colOff>
      <xdr:row>5</xdr:row>
      <xdr:rowOff>171450</xdr:rowOff>
    </xdr:to>
    <xdr:pic>
      <xdr:nvPicPr>
        <xdr:cNvPr id="5" name="Picture 1" descr="logo_habitat_bn chiqui">
          <a:extLst>
            <a:ext uri="{FF2B5EF4-FFF2-40B4-BE49-F238E27FC236}">
              <a16:creationId xmlns:a16="http://schemas.microsoft.com/office/drawing/2014/main" id="{1648D86F-B287-41BF-8CA2-BCB10DFF1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473" y="228600"/>
          <a:ext cx="1333500" cy="836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1364673</xdr:colOff>
      <xdr:row>5</xdr:row>
      <xdr:rowOff>0</xdr:rowOff>
    </xdr:from>
    <xdr:to>
      <xdr:col>5</xdr:col>
      <xdr:colOff>1180523</xdr:colOff>
      <xdr:row>8</xdr:row>
      <xdr:rowOff>39977</xdr:rowOff>
    </xdr:to>
    <xdr:pic>
      <xdr:nvPicPr>
        <xdr:cNvPr id="6" name="Picture 2" descr="Resultado de imagen de logo bogota 2020 png">
          <a:extLst>
            <a:ext uri="{FF2B5EF4-FFF2-40B4-BE49-F238E27FC236}">
              <a16:creationId xmlns:a16="http://schemas.microsoft.com/office/drawing/2014/main" id="{E867632A-C969-4719-8F09-2ECF526D5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3655" y="893618"/>
          <a:ext cx="1187450" cy="594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Y26"/>
  <sheetViews>
    <sheetView topLeftCell="A4" workbookViewId="0">
      <selection activeCell="B6" sqref="B6"/>
    </sheetView>
  </sheetViews>
  <sheetFormatPr baseColWidth="10" defaultColWidth="10.88671875" defaultRowHeight="14.4" x14ac:dyDescent="0.3"/>
  <cols>
    <col min="1" max="1" width="5.33203125" style="11" customWidth="1"/>
    <col min="2" max="2" width="5.88671875" style="11" customWidth="1"/>
    <col min="3" max="3" width="5" style="11" customWidth="1"/>
    <col min="4" max="4" width="6.6640625" style="11" customWidth="1"/>
    <col min="5" max="5" width="11" style="11" customWidth="1"/>
    <col min="6" max="13" width="9.44140625" style="11" customWidth="1"/>
    <col min="14" max="14" width="13.88671875" style="11" customWidth="1"/>
    <col min="15" max="16384" width="10.88671875" style="11"/>
  </cols>
  <sheetData>
    <row r="4" spans="2:14" ht="21" x14ac:dyDescent="0.4">
      <c r="B4" s="9" t="s">
        <v>41</v>
      </c>
      <c r="C4" s="10"/>
      <c r="D4" s="10"/>
      <c r="E4" s="10"/>
    </row>
    <row r="5" spans="2:14" ht="15.6" x14ac:dyDescent="0.3">
      <c r="B5" s="12" t="s">
        <v>96</v>
      </c>
    </row>
    <row r="6" spans="2:14" x14ac:dyDescent="0.3">
      <c r="B6" s="11" t="s">
        <v>32</v>
      </c>
    </row>
    <row r="7" spans="2:14" ht="18" x14ac:dyDescent="0.35">
      <c r="C7" s="13" t="s">
        <v>17</v>
      </c>
    </row>
    <row r="8" spans="2:14" ht="18" x14ac:dyDescent="0.35">
      <c r="C8" s="13"/>
      <c r="D8" s="14" t="s">
        <v>49</v>
      </c>
      <c r="E8" s="14"/>
    </row>
    <row r="9" spans="2:14" ht="18" x14ac:dyDescent="0.35">
      <c r="C9" s="13"/>
      <c r="D9" s="14"/>
      <c r="E9" s="14"/>
    </row>
    <row r="10" spans="2:14" ht="18" x14ac:dyDescent="0.35">
      <c r="C10" s="13"/>
      <c r="D10" s="55"/>
      <c r="E10" s="65" t="s">
        <v>18</v>
      </c>
      <c r="F10" s="65"/>
      <c r="G10" s="56"/>
      <c r="H10" s="56"/>
      <c r="I10" s="56"/>
      <c r="J10" s="56"/>
      <c r="K10" s="56"/>
      <c r="L10" s="56"/>
      <c r="M10" s="56"/>
      <c r="N10" s="57"/>
    </row>
    <row r="11" spans="2:14" x14ac:dyDescent="0.3">
      <c r="D11" s="58"/>
      <c r="E11" s="15" t="s">
        <v>19</v>
      </c>
      <c r="F11" s="15" t="s">
        <v>52</v>
      </c>
      <c r="G11" s="15"/>
      <c r="H11" s="59"/>
      <c r="I11" s="59"/>
      <c r="J11" s="59"/>
      <c r="K11" s="59"/>
      <c r="L11" s="59"/>
      <c r="M11" s="59"/>
      <c r="N11" s="60"/>
    </row>
    <row r="12" spans="2:14" x14ac:dyDescent="0.3">
      <c r="D12" s="58"/>
      <c r="E12" s="15" t="s">
        <v>20</v>
      </c>
      <c r="F12" s="15" t="s">
        <v>43</v>
      </c>
      <c r="G12" s="59"/>
      <c r="H12" s="59"/>
      <c r="I12" s="59"/>
      <c r="J12" s="59"/>
      <c r="K12" s="59"/>
      <c r="L12" s="59"/>
      <c r="M12" s="59"/>
      <c r="N12" s="60"/>
    </row>
    <row r="13" spans="2:14" ht="15.75" customHeight="1" x14ac:dyDescent="0.3">
      <c r="D13" s="58"/>
      <c r="E13" s="15" t="s">
        <v>21</v>
      </c>
      <c r="F13" s="15" t="s">
        <v>38</v>
      </c>
      <c r="G13" s="59"/>
      <c r="H13" s="59"/>
      <c r="I13" s="59"/>
      <c r="J13" s="59"/>
      <c r="K13" s="59"/>
      <c r="L13" s="59"/>
      <c r="M13" s="59"/>
      <c r="N13" s="60"/>
    </row>
    <row r="14" spans="2:14" ht="15.75" customHeight="1" x14ac:dyDescent="0.3">
      <c r="D14" s="58"/>
      <c r="E14" s="15" t="s">
        <v>53</v>
      </c>
      <c r="F14" s="15" t="s">
        <v>54</v>
      </c>
      <c r="G14" s="59"/>
      <c r="H14" s="59"/>
      <c r="I14" s="59"/>
      <c r="J14" s="59"/>
      <c r="K14" s="59"/>
      <c r="L14" s="59"/>
      <c r="M14" s="59"/>
      <c r="N14" s="60"/>
    </row>
    <row r="15" spans="2:14" ht="15.75" customHeight="1" x14ac:dyDescent="0.3">
      <c r="D15" s="58"/>
      <c r="E15" s="15" t="s">
        <v>53</v>
      </c>
      <c r="F15" s="15" t="s">
        <v>59</v>
      </c>
      <c r="G15" s="59"/>
      <c r="H15" s="59"/>
      <c r="I15" s="59"/>
      <c r="J15" s="59"/>
      <c r="K15" s="59"/>
      <c r="L15" s="59"/>
      <c r="M15" s="59"/>
      <c r="N15" s="60"/>
    </row>
    <row r="16" spans="2:14" ht="19.2" customHeight="1" x14ac:dyDescent="0.3">
      <c r="D16" s="61"/>
      <c r="E16" s="62"/>
      <c r="F16" s="62"/>
      <c r="G16" s="63"/>
      <c r="H16" s="63"/>
      <c r="I16" s="63"/>
      <c r="J16" s="63"/>
      <c r="K16" s="63"/>
      <c r="L16" s="63"/>
      <c r="M16" s="63"/>
      <c r="N16" s="64"/>
    </row>
    <row r="17" spans="2:25" ht="15.75" customHeight="1" x14ac:dyDescent="0.3">
      <c r="E17" s="15"/>
      <c r="F17" s="15"/>
    </row>
    <row r="18" spans="2:25" x14ac:dyDescent="0.3">
      <c r="D18" s="183" t="s">
        <v>48</v>
      </c>
      <c r="E18" s="183"/>
      <c r="F18" s="183"/>
      <c r="G18" s="183"/>
      <c r="H18" s="183"/>
      <c r="I18" s="183"/>
      <c r="J18" s="183"/>
      <c r="K18" s="183"/>
      <c r="L18" s="183"/>
      <c r="M18" s="183"/>
      <c r="N18" s="183"/>
    </row>
    <row r="19" spans="2:25" ht="47.25" customHeight="1" x14ac:dyDescent="0.3">
      <c r="B19" s="184"/>
      <c r="C19" s="184"/>
      <c r="D19" s="187" t="s">
        <v>44</v>
      </c>
      <c r="E19" s="187"/>
      <c r="F19" s="178" t="s">
        <v>45</v>
      </c>
      <c r="G19" s="178"/>
      <c r="H19" s="178"/>
      <c r="I19" s="178"/>
      <c r="J19" s="178"/>
      <c r="K19" s="178"/>
      <c r="L19" s="178"/>
      <c r="M19" s="178"/>
      <c r="N19" s="178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</row>
    <row r="20" spans="2:25" ht="47.25" customHeight="1" x14ac:dyDescent="0.3">
      <c r="B20" s="184"/>
      <c r="C20" s="184"/>
      <c r="D20" s="187"/>
      <c r="E20" s="187"/>
      <c r="F20" s="178"/>
      <c r="G20" s="178"/>
      <c r="H20" s="178"/>
      <c r="I20" s="178"/>
      <c r="J20" s="178"/>
      <c r="K20" s="178"/>
      <c r="L20" s="178"/>
      <c r="M20" s="178"/>
      <c r="N20" s="178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</row>
    <row r="21" spans="2:25" ht="28.5" customHeight="1" x14ac:dyDescent="0.3">
      <c r="B21" s="184"/>
      <c r="C21" s="184"/>
      <c r="D21" s="179" t="s">
        <v>46</v>
      </c>
      <c r="E21" s="180"/>
      <c r="F21" s="178" t="s">
        <v>47</v>
      </c>
      <c r="G21" s="178"/>
      <c r="H21" s="178"/>
      <c r="I21" s="178"/>
      <c r="J21" s="178"/>
      <c r="K21" s="178"/>
      <c r="L21" s="178"/>
      <c r="M21" s="178"/>
      <c r="N21" s="178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</row>
    <row r="22" spans="2:25" ht="28.5" customHeight="1" x14ac:dyDescent="0.3">
      <c r="B22" s="184"/>
      <c r="C22" s="184"/>
      <c r="D22" s="181"/>
      <c r="E22" s="182"/>
      <c r="F22" s="178"/>
      <c r="G22" s="178"/>
      <c r="H22" s="178"/>
      <c r="I22" s="178"/>
      <c r="J22" s="178"/>
      <c r="K22" s="178"/>
      <c r="L22" s="178"/>
      <c r="M22" s="178"/>
      <c r="N22" s="178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</row>
    <row r="23" spans="2:25" x14ac:dyDescent="0.3">
      <c r="D23" s="179" t="s">
        <v>90</v>
      </c>
      <c r="E23" s="180"/>
      <c r="F23" s="178" t="s">
        <v>91</v>
      </c>
      <c r="G23" s="178"/>
      <c r="H23" s="178"/>
      <c r="I23" s="178"/>
      <c r="J23" s="178"/>
      <c r="K23" s="178"/>
      <c r="L23" s="178"/>
      <c r="M23" s="178"/>
      <c r="N23" s="178"/>
    </row>
    <row r="24" spans="2:25" ht="27.6" customHeight="1" x14ac:dyDescent="0.3">
      <c r="D24" s="181"/>
      <c r="E24" s="182"/>
      <c r="F24" s="178"/>
      <c r="G24" s="178"/>
      <c r="H24" s="178"/>
      <c r="I24" s="178"/>
      <c r="J24" s="178"/>
      <c r="K24" s="178"/>
      <c r="L24" s="178"/>
      <c r="M24" s="178"/>
      <c r="N24" s="178"/>
    </row>
    <row r="25" spans="2:25" x14ac:dyDescent="0.3">
      <c r="D25" s="174" t="s">
        <v>94</v>
      </c>
      <c r="E25" s="175"/>
      <c r="F25" s="178" t="s">
        <v>95</v>
      </c>
      <c r="G25" s="178"/>
      <c r="H25" s="178"/>
      <c r="I25" s="178"/>
      <c r="J25" s="178"/>
      <c r="K25" s="178"/>
      <c r="L25" s="178"/>
      <c r="M25" s="178"/>
      <c r="N25" s="178"/>
    </row>
    <row r="26" spans="2:25" ht="42.6" customHeight="1" x14ac:dyDescent="0.3">
      <c r="D26" s="176"/>
      <c r="E26" s="177"/>
      <c r="F26" s="178"/>
      <c r="G26" s="178"/>
      <c r="H26" s="178"/>
      <c r="I26" s="178"/>
      <c r="J26" s="178"/>
      <c r="K26" s="178"/>
      <c r="L26" s="178"/>
      <c r="M26" s="178"/>
      <c r="N26" s="178"/>
    </row>
  </sheetData>
  <mergeCells count="12">
    <mergeCell ref="B19:C22"/>
    <mergeCell ref="O19:Y20"/>
    <mergeCell ref="O21:Y22"/>
    <mergeCell ref="D19:E20"/>
    <mergeCell ref="F19:N20"/>
    <mergeCell ref="D21:E22"/>
    <mergeCell ref="F21:N22"/>
    <mergeCell ref="D25:E26"/>
    <mergeCell ref="F25:N26"/>
    <mergeCell ref="D23:E24"/>
    <mergeCell ref="F23:N24"/>
    <mergeCell ref="D18:N18"/>
  </mergeCells>
  <hyperlinks>
    <hyperlink ref="E11" location="'Cuadro 1'!A1" display="Cuadro 1" xr:uid="{00000000-0004-0000-0000-000000000000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88"/>
  <sheetViews>
    <sheetView showGridLines="0" workbookViewId="0">
      <pane xSplit="2" ySplit="12" topLeftCell="C73" activePane="bottomRight" state="frozen"/>
      <selection pane="topRight" activeCell="C1" sqref="C1"/>
      <selection pane="bottomLeft" activeCell="A13" sqref="A13"/>
      <selection pane="bottomRight" activeCell="J79" sqref="J79"/>
    </sheetView>
  </sheetViews>
  <sheetFormatPr baseColWidth="10" defaultColWidth="10.88671875" defaultRowHeight="13.8" x14ac:dyDescent="0.3"/>
  <cols>
    <col min="1" max="2" width="14" style="2" customWidth="1"/>
    <col min="3" max="3" width="11" style="2" customWidth="1"/>
    <col min="4" max="4" width="11.44140625" style="30" bestFit="1" customWidth="1"/>
    <col min="5" max="5" width="12.88671875" style="30" customWidth="1"/>
    <col min="6" max="6" width="10.6640625" style="30" customWidth="1"/>
    <col min="7" max="7" width="11.88671875" style="30" customWidth="1"/>
    <col min="8" max="8" width="9.88671875" style="30" customWidth="1"/>
    <col min="9" max="9" width="11.44140625" style="30" customWidth="1"/>
    <col min="10" max="10" width="12.44140625" style="30" customWidth="1"/>
    <col min="11" max="11" width="15.88671875" style="2" customWidth="1"/>
    <col min="12" max="12" width="12.33203125" style="2" customWidth="1"/>
    <col min="13" max="13" width="14.109375" style="2" customWidth="1"/>
    <col min="14" max="16384" width="10.88671875" style="2"/>
  </cols>
  <sheetData>
    <row r="2" spans="1:13" s="4" customFormat="1" ht="14.4" x14ac:dyDescent="0.3">
      <c r="A2" s="192" t="s">
        <v>0</v>
      </c>
      <c r="B2" s="193"/>
      <c r="C2" s="193"/>
      <c r="D2" s="193"/>
      <c r="E2" s="193"/>
      <c r="F2" s="193"/>
      <c r="G2" s="193"/>
      <c r="H2" s="193"/>
      <c r="I2" s="193"/>
      <c r="J2" s="194"/>
    </row>
    <row r="3" spans="1:13" s="4" customFormat="1" ht="14.4" x14ac:dyDescent="0.3">
      <c r="A3" s="195" t="s">
        <v>1</v>
      </c>
      <c r="B3" s="196"/>
      <c r="C3" s="196"/>
      <c r="D3" s="196"/>
      <c r="E3" s="196"/>
      <c r="F3" s="196"/>
      <c r="G3" s="196"/>
      <c r="H3" s="196"/>
      <c r="I3" s="196"/>
      <c r="J3" s="197"/>
      <c r="K3" s="16"/>
      <c r="L3" s="16"/>
      <c r="M3" s="16"/>
    </row>
    <row r="4" spans="1:13" s="4" customFormat="1" ht="14.4" x14ac:dyDescent="0.3">
      <c r="A4" s="195" t="s">
        <v>2</v>
      </c>
      <c r="B4" s="196"/>
      <c r="C4" s="196"/>
      <c r="D4" s="196"/>
      <c r="E4" s="196"/>
      <c r="F4" s="196"/>
      <c r="G4" s="196"/>
      <c r="H4" s="196"/>
      <c r="I4" s="196"/>
      <c r="J4" s="197"/>
      <c r="K4" s="16"/>
      <c r="L4" s="16"/>
      <c r="M4" s="16"/>
    </row>
    <row r="5" spans="1:13" s="4" customFormat="1" ht="14.4" x14ac:dyDescent="0.3">
      <c r="A5" s="195" t="s">
        <v>3</v>
      </c>
      <c r="B5" s="196"/>
      <c r="C5" s="196"/>
      <c r="D5" s="196"/>
      <c r="E5" s="196"/>
      <c r="F5" s="196"/>
      <c r="G5" s="196"/>
      <c r="H5" s="196"/>
      <c r="I5" s="196"/>
      <c r="J5" s="197"/>
    </row>
    <row r="6" spans="1:13" s="4" customFormat="1" ht="14.4" x14ac:dyDescent="0.3">
      <c r="A6" s="17"/>
      <c r="C6" s="191"/>
      <c r="D6" s="191"/>
      <c r="E6" s="191"/>
      <c r="F6" s="191"/>
      <c r="G6" s="191"/>
      <c r="H6" s="18"/>
      <c r="I6" s="18"/>
      <c r="J6" s="19"/>
    </row>
    <row r="7" spans="1:13" s="4" customFormat="1" ht="12.75" customHeight="1" x14ac:dyDescent="0.3">
      <c r="A7" s="196" t="s">
        <v>42</v>
      </c>
      <c r="B7" s="196"/>
      <c r="C7" s="196"/>
      <c r="D7" s="196"/>
      <c r="E7" s="196"/>
      <c r="F7" s="196"/>
      <c r="G7" s="196"/>
      <c r="H7" s="196"/>
      <c r="I7" s="196"/>
      <c r="J7" s="197"/>
      <c r="K7" s="20"/>
      <c r="L7" s="20"/>
      <c r="M7" s="20"/>
    </row>
    <row r="8" spans="1:13" s="4" customFormat="1" ht="17.25" customHeight="1" x14ac:dyDescent="0.3">
      <c r="A8" s="188" t="s">
        <v>22</v>
      </c>
      <c r="B8" s="189"/>
      <c r="C8" s="189"/>
      <c r="D8" s="189"/>
      <c r="E8" s="189"/>
      <c r="F8" s="189"/>
      <c r="G8" s="189"/>
      <c r="H8" s="189"/>
      <c r="I8" s="189"/>
      <c r="J8" s="190"/>
      <c r="K8" s="20"/>
      <c r="L8" s="20"/>
      <c r="M8" s="20"/>
    </row>
    <row r="9" spans="1:13" s="4" customFormat="1" ht="15" thickBot="1" x14ac:dyDescent="0.35">
      <c r="A9" s="188"/>
      <c r="B9" s="189"/>
      <c r="C9" s="189"/>
      <c r="D9" s="189"/>
      <c r="E9" s="189"/>
      <c r="F9" s="189"/>
      <c r="G9" s="189"/>
      <c r="H9" s="189"/>
      <c r="I9" s="189"/>
      <c r="J9" s="190"/>
      <c r="K9" s="20"/>
      <c r="L9" s="20"/>
      <c r="M9" s="20"/>
    </row>
    <row r="10" spans="1:13" s="4" customFormat="1" ht="14.4" x14ac:dyDescent="0.3">
      <c r="A10" s="201" t="s">
        <v>23</v>
      </c>
      <c r="B10" s="204" t="s">
        <v>4</v>
      </c>
      <c r="C10" s="207" t="s">
        <v>24</v>
      </c>
      <c r="D10" s="208"/>
      <c r="E10" s="208"/>
      <c r="F10" s="209"/>
      <c r="G10" s="207" t="s">
        <v>25</v>
      </c>
      <c r="H10" s="208"/>
      <c r="I10" s="208"/>
      <c r="J10" s="209"/>
      <c r="K10" s="16"/>
      <c r="L10" s="16"/>
    </row>
    <row r="11" spans="1:13" s="4" customFormat="1" ht="15" customHeight="1" x14ac:dyDescent="0.3">
      <c r="A11" s="202"/>
      <c r="B11" s="205"/>
      <c r="C11" s="210" t="s">
        <v>34</v>
      </c>
      <c r="D11" s="212" t="s">
        <v>26</v>
      </c>
      <c r="E11" s="213"/>
      <c r="F11" s="214"/>
      <c r="G11" s="210" t="s">
        <v>36</v>
      </c>
      <c r="H11" s="212" t="s">
        <v>26</v>
      </c>
      <c r="I11" s="213"/>
      <c r="J11" s="214"/>
    </row>
    <row r="12" spans="1:13" s="4" customFormat="1" ht="14.4" x14ac:dyDescent="0.3">
      <c r="A12" s="203"/>
      <c r="B12" s="206"/>
      <c r="C12" s="211"/>
      <c r="D12" s="37" t="s">
        <v>27</v>
      </c>
      <c r="E12" s="38" t="s">
        <v>28</v>
      </c>
      <c r="F12" s="39" t="s">
        <v>29</v>
      </c>
      <c r="G12" s="211"/>
      <c r="H12" s="37" t="s">
        <v>27</v>
      </c>
      <c r="I12" s="38" t="s">
        <v>28</v>
      </c>
      <c r="J12" s="39" t="s">
        <v>29</v>
      </c>
    </row>
    <row r="13" spans="1:13" x14ac:dyDescent="0.3">
      <c r="A13" s="215">
        <v>2015</v>
      </c>
      <c r="B13" s="44" t="s">
        <v>6</v>
      </c>
      <c r="C13" s="47">
        <v>3023</v>
      </c>
      <c r="D13" s="32" t="s">
        <v>33</v>
      </c>
      <c r="E13" s="32" t="s">
        <v>33</v>
      </c>
      <c r="F13" s="33" t="s">
        <v>33</v>
      </c>
      <c r="G13" s="50">
        <v>717</v>
      </c>
      <c r="H13" s="32" t="s">
        <v>33</v>
      </c>
      <c r="I13" s="32" t="s">
        <v>33</v>
      </c>
      <c r="J13" s="40" t="s">
        <v>33</v>
      </c>
    </row>
    <row r="14" spans="1:13" x14ac:dyDescent="0.3">
      <c r="A14" s="216"/>
      <c r="B14" s="45" t="s">
        <v>7</v>
      </c>
      <c r="C14" s="48">
        <v>3281</v>
      </c>
      <c r="D14" s="7">
        <f>100*(C14/C13-1)</f>
        <v>8.5345683096262004</v>
      </c>
      <c r="E14" s="7" t="s">
        <v>33</v>
      </c>
      <c r="F14" s="31" t="s">
        <v>33</v>
      </c>
      <c r="G14" s="51">
        <v>709</v>
      </c>
      <c r="H14" s="7">
        <f t="shared" ref="H14:H77" si="0">100*(G14/G13-1)</f>
        <v>-1.1157601115760141</v>
      </c>
      <c r="I14" s="7" t="s">
        <v>33</v>
      </c>
      <c r="J14" s="41" t="s">
        <v>33</v>
      </c>
    </row>
    <row r="15" spans="1:13" x14ac:dyDescent="0.3">
      <c r="A15" s="216"/>
      <c r="B15" s="45" t="s">
        <v>8</v>
      </c>
      <c r="C15" s="48">
        <v>2750</v>
      </c>
      <c r="D15" s="7">
        <f t="shared" ref="D15:D78" si="1">100*(C15/C14-1)</f>
        <v>-16.18409021639744</v>
      </c>
      <c r="E15" s="7" t="s">
        <v>33</v>
      </c>
      <c r="F15" s="31" t="s">
        <v>33</v>
      </c>
      <c r="G15" s="51">
        <v>793</v>
      </c>
      <c r="H15" s="7">
        <f t="shared" si="0"/>
        <v>11.847672778561357</v>
      </c>
      <c r="I15" s="7" t="s">
        <v>33</v>
      </c>
      <c r="J15" s="41" t="s">
        <v>33</v>
      </c>
    </row>
    <row r="16" spans="1:13" x14ac:dyDescent="0.3">
      <c r="A16" s="216"/>
      <c r="B16" s="45" t="s">
        <v>9</v>
      </c>
      <c r="C16" s="48">
        <v>2752</v>
      </c>
      <c r="D16" s="7">
        <f t="shared" si="1"/>
        <v>7.2727272727268755E-2</v>
      </c>
      <c r="E16" s="7" t="s">
        <v>33</v>
      </c>
      <c r="F16" s="31" t="s">
        <v>33</v>
      </c>
      <c r="G16" s="51">
        <v>824</v>
      </c>
      <c r="H16" s="7">
        <f t="shared" si="0"/>
        <v>3.9092055485498101</v>
      </c>
      <c r="I16" s="7" t="s">
        <v>33</v>
      </c>
      <c r="J16" s="41" t="s">
        <v>33</v>
      </c>
    </row>
    <row r="17" spans="1:11" x14ac:dyDescent="0.3">
      <c r="A17" s="216"/>
      <c r="B17" s="45" t="s">
        <v>10</v>
      </c>
      <c r="C17" s="48">
        <v>2441</v>
      </c>
      <c r="D17" s="7">
        <f t="shared" si="1"/>
        <v>-11.300872093023251</v>
      </c>
      <c r="E17" s="7" t="s">
        <v>33</v>
      </c>
      <c r="F17" s="31" t="s">
        <v>33</v>
      </c>
      <c r="G17" s="51">
        <v>617</v>
      </c>
      <c r="H17" s="7">
        <f t="shared" si="0"/>
        <v>-25.121359223300978</v>
      </c>
      <c r="I17" s="7" t="s">
        <v>33</v>
      </c>
      <c r="J17" s="41" t="s">
        <v>33</v>
      </c>
    </row>
    <row r="18" spans="1:11" x14ac:dyDescent="0.3">
      <c r="A18" s="216"/>
      <c r="B18" s="45" t="s">
        <v>11</v>
      </c>
      <c r="C18" s="48">
        <v>2531</v>
      </c>
      <c r="D18" s="7">
        <f t="shared" si="1"/>
        <v>3.6870135190495645</v>
      </c>
      <c r="E18" s="7" t="s">
        <v>33</v>
      </c>
      <c r="F18" s="31" t="s">
        <v>33</v>
      </c>
      <c r="G18" s="51">
        <v>752</v>
      </c>
      <c r="H18" s="7">
        <f t="shared" si="0"/>
        <v>21.88006482982172</v>
      </c>
      <c r="I18" s="7" t="s">
        <v>33</v>
      </c>
      <c r="J18" s="41" t="s">
        <v>33</v>
      </c>
    </row>
    <row r="19" spans="1:11" x14ac:dyDescent="0.3">
      <c r="A19" s="216"/>
      <c r="B19" s="45" t="s">
        <v>12</v>
      </c>
      <c r="C19" s="48">
        <v>2762</v>
      </c>
      <c r="D19" s="7">
        <f t="shared" si="1"/>
        <v>9.1268273409719427</v>
      </c>
      <c r="E19" s="7" t="s">
        <v>33</v>
      </c>
      <c r="F19" s="31" t="s">
        <v>33</v>
      </c>
      <c r="G19" s="51">
        <v>784</v>
      </c>
      <c r="H19" s="7">
        <f t="shared" si="0"/>
        <v>4.2553191489361764</v>
      </c>
      <c r="I19" s="7" t="s">
        <v>33</v>
      </c>
      <c r="J19" s="41" t="s">
        <v>33</v>
      </c>
    </row>
    <row r="20" spans="1:11" x14ac:dyDescent="0.3">
      <c r="A20" s="216"/>
      <c r="B20" s="45" t="s">
        <v>13</v>
      </c>
      <c r="C20" s="48">
        <v>2225</v>
      </c>
      <c r="D20" s="7">
        <f t="shared" si="1"/>
        <v>-19.442433019551054</v>
      </c>
      <c r="E20" s="7" t="s">
        <v>33</v>
      </c>
      <c r="F20" s="31" t="s">
        <v>33</v>
      </c>
      <c r="G20" s="51">
        <v>620</v>
      </c>
      <c r="H20" s="7">
        <f t="shared" si="0"/>
        <v>-20.918367346938773</v>
      </c>
      <c r="I20" s="7" t="s">
        <v>33</v>
      </c>
      <c r="J20" s="41" t="s">
        <v>33</v>
      </c>
    </row>
    <row r="21" spans="1:11" x14ac:dyDescent="0.3">
      <c r="A21" s="216"/>
      <c r="B21" s="45" t="s">
        <v>14</v>
      </c>
      <c r="C21" s="48">
        <v>2366</v>
      </c>
      <c r="D21" s="7">
        <f t="shared" si="1"/>
        <v>6.3370786516854016</v>
      </c>
      <c r="E21" s="7" t="s">
        <v>33</v>
      </c>
      <c r="F21" s="31" t="s">
        <v>33</v>
      </c>
      <c r="G21" s="51">
        <v>753</v>
      </c>
      <c r="H21" s="7">
        <f t="shared" si="0"/>
        <v>21.451612903225815</v>
      </c>
      <c r="I21" s="7" t="s">
        <v>33</v>
      </c>
      <c r="J21" s="41" t="s">
        <v>33</v>
      </c>
    </row>
    <row r="22" spans="1:11" x14ac:dyDescent="0.3">
      <c r="A22" s="216"/>
      <c r="B22" s="45" t="s">
        <v>15</v>
      </c>
      <c r="C22" s="48">
        <v>2375</v>
      </c>
      <c r="D22" s="7">
        <f t="shared" si="1"/>
        <v>0.38038884192730382</v>
      </c>
      <c r="E22" s="7" t="s">
        <v>33</v>
      </c>
      <c r="F22" s="31" t="s">
        <v>33</v>
      </c>
      <c r="G22" s="51">
        <v>661</v>
      </c>
      <c r="H22" s="7">
        <f t="shared" si="0"/>
        <v>-12.217795484727755</v>
      </c>
      <c r="I22" s="7" t="s">
        <v>33</v>
      </c>
      <c r="J22" s="41" t="s">
        <v>33</v>
      </c>
    </row>
    <row r="23" spans="1:11" x14ac:dyDescent="0.3">
      <c r="A23" s="216"/>
      <c r="B23" s="45" t="s">
        <v>16</v>
      </c>
      <c r="C23" s="48">
        <v>2350</v>
      </c>
      <c r="D23" s="7">
        <f t="shared" si="1"/>
        <v>-1.0526315789473717</v>
      </c>
      <c r="E23" s="7" t="s">
        <v>33</v>
      </c>
      <c r="F23" s="31" t="s">
        <v>33</v>
      </c>
      <c r="G23" s="51">
        <v>605</v>
      </c>
      <c r="H23" s="7">
        <f t="shared" si="0"/>
        <v>-8.4720121028744373</v>
      </c>
      <c r="I23" s="7" t="s">
        <v>33</v>
      </c>
      <c r="J23" s="41" t="s">
        <v>33</v>
      </c>
    </row>
    <row r="24" spans="1:11" x14ac:dyDescent="0.3">
      <c r="A24" s="217"/>
      <c r="B24" s="46" t="s">
        <v>5</v>
      </c>
      <c r="C24" s="49">
        <v>1535</v>
      </c>
      <c r="D24" s="34">
        <f t="shared" si="1"/>
        <v>-34.680851063829785</v>
      </c>
      <c r="E24" s="34" t="s">
        <v>33</v>
      </c>
      <c r="F24" s="35" t="s">
        <v>33</v>
      </c>
      <c r="G24" s="52">
        <v>355</v>
      </c>
      <c r="H24" s="34">
        <f t="shared" si="0"/>
        <v>-41.322314049586772</v>
      </c>
      <c r="I24" s="34" t="s">
        <v>33</v>
      </c>
      <c r="J24" s="42" t="s">
        <v>33</v>
      </c>
    </row>
    <row r="25" spans="1:11" x14ac:dyDescent="0.3">
      <c r="A25" s="215">
        <v>2016</v>
      </c>
      <c r="B25" s="44" t="s">
        <v>6</v>
      </c>
      <c r="C25" s="47">
        <v>1522</v>
      </c>
      <c r="D25" s="32">
        <f t="shared" si="1"/>
        <v>-0.84690553745928598</v>
      </c>
      <c r="E25" s="32">
        <v>-49.652662917631496</v>
      </c>
      <c r="F25" s="33">
        <v>-49.652662917631496</v>
      </c>
      <c r="G25" s="50">
        <v>511</v>
      </c>
      <c r="H25" s="32">
        <f t="shared" si="0"/>
        <v>43.943661971830991</v>
      </c>
      <c r="I25" s="32">
        <v>-28.730822873082285</v>
      </c>
      <c r="J25" s="40">
        <v>-28.730822873082285</v>
      </c>
    </row>
    <row r="26" spans="1:11" x14ac:dyDescent="0.3">
      <c r="A26" s="216"/>
      <c r="B26" s="45" t="s">
        <v>7</v>
      </c>
      <c r="C26" s="48">
        <v>5363</v>
      </c>
      <c r="D26" s="7">
        <f t="shared" si="1"/>
        <v>252.365308804205</v>
      </c>
      <c r="E26" s="7">
        <v>9.2163705583756297</v>
      </c>
      <c r="F26" s="31">
        <v>63.456263334349281</v>
      </c>
      <c r="G26" s="51">
        <v>1587</v>
      </c>
      <c r="H26" s="7">
        <f t="shared" si="0"/>
        <v>210.56751467710373</v>
      </c>
      <c r="I26" s="7">
        <v>47.124824684431978</v>
      </c>
      <c r="J26" s="41">
        <v>123.836389280677</v>
      </c>
    </row>
    <row r="27" spans="1:11" x14ac:dyDescent="0.3">
      <c r="A27" s="216"/>
      <c r="B27" s="45" t="s">
        <v>8</v>
      </c>
      <c r="C27" s="48">
        <v>2812</v>
      </c>
      <c r="D27" s="7">
        <f t="shared" si="1"/>
        <v>-47.566660451239976</v>
      </c>
      <c r="E27" s="7">
        <v>7.1018334437817465</v>
      </c>
      <c r="F27" s="31">
        <v>2.2545454545454646</v>
      </c>
      <c r="G27" s="51">
        <v>863</v>
      </c>
      <c r="H27" s="7">
        <f t="shared" si="0"/>
        <v>-45.620667926906108</v>
      </c>
      <c r="I27" s="7">
        <v>33.438485804416395</v>
      </c>
      <c r="J27" s="41">
        <v>8.8272383354350623</v>
      </c>
    </row>
    <row r="28" spans="1:11" x14ac:dyDescent="0.3">
      <c r="A28" s="216"/>
      <c r="B28" s="45" t="s">
        <v>9</v>
      </c>
      <c r="C28" s="48">
        <v>3698</v>
      </c>
      <c r="D28" s="7">
        <f t="shared" si="1"/>
        <v>31.507823613086771</v>
      </c>
      <c r="E28" s="7">
        <v>13.45925800440455</v>
      </c>
      <c r="F28" s="31">
        <v>34.375</v>
      </c>
      <c r="G28" s="51">
        <v>1156</v>
      </c>
      <c r="H28" s="7">
        <f t="shared" si="0"/>
        <v>33.951332560834288</v>
      </c>
      <c r="I28" s="7">
        <v>35.294117647058833</v>
      </c>
      <c r="J28" s="41">
        <v>40.291262135922338</v>
      </c>
    </row>
    <row r="29" spans="1:11" x14ac:dyDescent="0.3">
      <c r="A29" s="216"/>
      <c r="B29" s="45" t="s">
        <v>10</v>
      </c>
      <c r="C29" s="48">
        <v>3444</v>
      </c>
      <c r="D29" s="7">
        <f t="shared" si="1"/>
        <v>-6.8685776095186561</v>
      </c>
      <c r="E29" s="7">
        <v>18.193303853442821</v>
      </c>
      <c r="F29" s="31">
        <v>41.089717328963538</v>
      </c>
      <c r="G29" s="51">
        <v>1166</v>
      </c>
      <c r="H29" s="7">
        <f t="shared" si="0"/>
        <v>0.865051903114189</v>
      </c>
      <c r="I29" s="7">
        <v>44.344262295081968</v>
      </c>
      <c r="J29" s="41">
        <v>88.978930307941667</v>
      </c>
    </row>
    <row r="30" spans="1:11" x14ac:dyDescent="0.3">
      <c r="A30" s="216"/>
      <c r="B30" s="45" t="s">
        <v>11</v>
      </c>
      <c r="C30" s="48">
        <v>3197</v>
      </c>
      <c r="D30" s="7">
        <f t="shared" si="1"/>
        <v>-7.1718931475029057</v>
      </c>
      <c r="E30" s="7">
        <v>19.418285850518547</v>
      </c>
      <c r="F30" s="31">
        <v>26.313709996048985</v>
      </c>
      <c r="G30" s="51">
        <v>884</v>
      </c>
      <c r="H30" s="7">
        <f t="shared" si="0"/>
        <v>-24.1852487135506</v>
      </c>
      <c r="I30" s="7">
        <v>39.777878513145957</v>
      </c>
      <c r="J30" s="41">
        <v>17.553191489361698</v>
      </c>
    </row>
    <row r="31" spans="1:11" x14ac:dyDescent="0.3">
      <c r="A31" s="216"/>
      <c r="B31" s="45" t="s">
        <v>12</v>
      </c>
      <c r="C31" s="48">
        <v>2877</v>
      </c>
      <c r="D31" s="7">
        <f t="shared" si="1"/>
        <v>-10.00938379730998</v>
      </c>
      <c r="E31" s="7">
        <v>17.262026612077786</v>
      </c>
      <c r="F31" s="31">
        <v>4.1636495293265741</v>
      </c>
      <c r="G31" s="51">
        <v>802</v>
      </c>
      <c r="H31" s="7">
        <f t="shared" si="0"/>
        <v>-9.2760180995475121</v>
      </c>
      <c r="I31" s="7">
        <v>34.12240184757507</v>
      </c>
      <c r="J31" s="41">
        <v>2.2959183673469497</v>
      </c>
      <c r="K31" s="22"/>
    </row>
    <row r="32" spans="1:11" x14ac:dyDescent="0.3">
      <c r="A32" s="216"/>
      <c r="B32" s="45" t="s">
        <v>13</v>
      </c>
      <c r="C32" s="48">
        <v>3507</v>
      </c>
      <c r="D32" s="7">
        <f t="shared" si="1"/>
        <v>21.897810218978098</v>
      </c>
      <c r="E32" s="7">
        <v>21.387548816907874</v>
      </c>
      <c r="F32" s="31">
        <v>57.617977528089881</v>
      </c>
      <c r="G32" s="51">
        <v>967</v>
      </c>
      <c r="H32" s="7">
        <f t="shared" si="0"/>
        <v>20.57356608478802</v>
      </c>
      <c r="I32" s="7">
        <v>36.451169188445661</v>
      </c>
      <c r="J32" s="41">
        <v>55.967741935483858</v>
      </c>
      <c r="K32" s="22"/>
    </row>
    <row r="33" spans="1:12" x14ac:dyDescent="0.3">
      <c r="A33" s="216"/>
      <c r="B33" s="45" t="s">
        <v>14</v>
      </c>
      <c r="C33" s="48">
        <v>3641</v>
      </c>
      <c r="D33" s="7">
        <f t="shared" si="1"/>
        <v>3.8209295694325629</v>
      </c>
      <c r="E33" s="7">
        <v>24.574199162902488</v>
      </c>
      <c r="F33" s="31">
        <v>53.88841927303465</v>
      </c>
      <c r="G33" s="51">
        <v>1173</v>
      </c>
      <c r="H33" s="7">
        <f t="shared" si="0"/>
        <v>21.302998965873844</v>
      </c>
      <c r="I33" s="7">
        <v>38.666463693103978</v>
      </c>
      <c r="J33" s="41">
        <v>55.776892430278878</v>
      </c>
      <c r="K33" s="22"/>
    </row>
    <row r="34" spans="1:12" x14ac:dyDescent="0.3">
      <c r="A34" s="216"/>
      <c r="B34" s="45" t="s">
        <v>15</v>
      </c>
      <c r="C34" s="48">
        <v>3181</v>
      </c>
      <c r="D34" s="7">
        <f t="shared" si="1"/>
        <v>-12.633891787970342</v>
      </c>
      <c r="E34" s="7">
        <v>25.413114011921834</v>
      </c>
      <c r="F34" s="31">
        <v>33.936842105263153</v>
      </c>
      <c r="G34" s="51">
        <v>1024</v>
      </c>
      <c r="H34" s="7">
        <f t="shared" si="0"/>
        <v>-12.702472293265131</v>
      </c>
      <c r="I34" s="7">
        <v>40.152143845089896</v>
      </c>
      <c r="J34" s="41">
        <v>54.916792738275348</v>
      </c>
      <c r="K34" s="22"/>
    </row>
    <row r="35" spans="1:12" x14ac:dyDescent="0.3">
      <c r="A35" s="216"/>
      <c r="B35" s="45" t="s">
        <v>16</v>
      </c>
      <c r="C35" s="48">
        <v>3267</v>
      </c>
      <c r="D35" s="7">
        <f t="shared" si="1"/>
        <v>2.7035523420308127</v>
      </c>
      <c r="E35" s="7">
        <v>26.521347380094262</v>
      </c>
      <c r="F35" s="31">
        <v>39.021276595744681</v>
      </c>
      <c r="G35" s="51">
        <v>1056</v>
      </c>
      <c r="H35" s="7">
        <f t="shared" si="0"/>
        <v>3.125</v>
      </c>
      <c r="I35" s="7">
        <v>42.807913209955338</v>
      </c>
      <c r="J35" s="41">
        <v>74.545454545454533</v>
      </c>
      <c r="K35" s="22"/>
    </row>
    <row r="36" spans="1:12" x14ac:dyDescent="0.3">
      <c r="A36" s="217"/>
      <c r="B36" s="46" t="s">
        <v>5</v>
      </c>
      <c r="C36" s="49">
        <v>2271</v>
      </c>
      <c r="D36" s="34">
        <f t="shared" si="1"/>
        <v>-30.486685032139583</v>
      </c>
      <c r="E36" s="34">
        <v>27.60356684544767</v>
      </c>
      <c r="F36" s="35">
        <v>47.947882736156359</v>
      </c>
      <c r="G36" s="52">
        <v>541</v>
      </c>
      <c r="H36" s="34">
        <f t="shared" si="0"/>
        <v>-48.768939393939391</v>
      </c>
      <c r="I36" s="34">
        <v>43.223443223443226</v>
      </c>
      <c r="J36" s="42">
        <v>52.394366197183096</v>
      </c>
      <c r="K36" s="22"/>
    </row>
    <row r="37" spans="1:12" x14ac:dyDescent="0.3">
      <c r="A37" s="215">
        <v>2017</v>
      </c>
      <c r="B37" s="44" t="s">
        <v>6</v>
      </c>
      <c r="C37" s="47">
        <v>671</v>
      </c>
      <c r="D37" s="32">
        <f t="shared" si="1"/>
        <v>-70.453544693967402</v>
      </c>
      <c r="E37" s="32">
        <v>-55.913272010512486</v>
      </c>
      <c r="F37" s="33">
        <v>-55.913272010512486</v>
      </c>
      <c r="G37" s="50">
        <v>162</v>
      </c>
      <c r="H37" s="32">
        <f t="shared" si="0"/>
        <v>-70.055452865064694</v>
      </c>
      <c r="I37" s="32">
        <v>-68.297455968688851</v>
      </c>
      <c r="J37" s="40">
        <v>-68.297455968688851</v>
      </c>
      <c r="K37" s="23"/>
      <c r="L37" s="23"/>
    </row>
    <row r="38" spans="1:12" x14ac:dyDescent="0.3">
      <c r="A38" s="216"/>
      <c r="B38" s="45" t="s">
        <v>7</v>
      </c>
      <c r="C38" s="48">
        <v>4982</v>
      </c>
      <c r="D38" s="7">
        <f t="shared" si="1"/>
        <v>642.47391952309977</v>
      </c>
      <c r="E38" s="7">
        <v>-17.893972403776324</v>
      </c>
      <c r="F38" s="31">
        <v>-7.1042327055752423</v>
      </c>
      <c r="G38" s="51">
        <v>1028</v>
      </c>
      <c r="H38" s="7">
        <f t="shared" si="0"/>
        <v>534.5679012345679</v>
      </c>
      <c r="I38" s="7">
        <v>-43.279313632030501</v>
      </c>
      <c r="J38" s="41">
        <v>-35.2236925015753</v>
      </c>
      <c r="K38" s="23"/>
      <c r="L38" s="23"/>
    </row>
    <row r="39" spans="1:12" x14ac:dyDescent="0.3">
      <c r="A39" s="216"/>
      <c r="B39" s="45" t="s">
        <v>8</v>
      </c>
      <c r="C39" s="48">
        <v>3269</v>
      </c>
      <c r="D39" s="7">
        <f t="shared" si="1"/>
        <v>-34.383781613809717</v>
      </c>
      <c r="E39" s="7">
        <v>-7.992162524492108</v>
      </c>
      <c r="F39" s="31">
        <v>16.251778093883363</v>
      </c>
      <c r="G39" s="51">
        <v>684</v>
      </c>
      <c r="H39" s="7">
        <f t="shared" si="0"/>
        <v>-33.463035019455255</v>
      </c>
      <c r="I39" s="7">
        <v>-36.710570753123953</v>
      </c>
      <c r="J39" s="41">
        <v>-20.741599073001161</v>
      </c>
      <c r="K39" s="23"/>
      <c r="L39" s="23"/>
    </row>
    <row r="40" spans="1:12" x14ac:dyDescent="0.3">
      <c r="A40" s="216"/>
      <c r="B40" s="45" t="s">
        <v>9</v>
      </c>
      <c r="C40" s="48">
        <v>2562</v>
      </c>
      <c r="D40" s="7">
        <f t="shared" si="1"/>
        <v>-21.627408993576015</v>
      </c>
      <c r="E40" s="7">
        <v>-14.266517357222842</v>
      </c>
      <c r="F40" s="31">
        <v>-30.719307733910217</v>
      </c>
      <c r="G40" s="51">
        <v>548</v>
      </c>
      <c r="H40" s="7">
        <f t="shared" si="0"/>
        <v>-19.883040935672515</v>
      </c>
      <c r="I40" s="7">
        <v>-41.170755404420689</v>
      </c>
      <c r="J40" s="41">
        <v>-52.595155709342563</v>
      </c>
      <c r="K40" s="23"/>
      <c r="L40" s="23"/>
    </row>
    <row r="41" spans="1:12" x14ac:dyDescent="0.3">
      <c r="A41" s="216"/>
      <c r="B41" s="45" t="s">
        <v>10</v>
      </c>
      <c r="C41" s="48">
        <v>3317</v>
      </c>
      <c r="D41" s="7">
        <f t="shared" si="1"/>
        <v>29.469164715066356</v>
      </c>
      <c r="E41" s="7">
        <v>-12.102856464160583</v>
      </c>
      <c r="F41" s="31">
        <v>-3.6875725900116119</v>
      </c>
      <c r="G41" s="51">
        <v>819</v>
      </c>
      <c r="H41" s="7">
        <f t="shared" si="0"/>
        <v>49.452554744525543</v>
      </c>
      <c r="I41" s="7">
        <v>-38.652280901003223</v>
      </c>
      <c r="J41" s="41">
        <v>-29.759862778730707</v>
      </c>
      <c r="K41" s="23"/>
      <c r="L41" s="23"/>
    </row>
    <row r="42" spans="1:12" x14ac:dyDescent="0.3">
      <c r="A42" s="216"/>
      <c r="B42" s="45" t="s">
        <v>11</v>
      </c>
      <c r="C42" s="48">
        <v>3007</v>
      </c>
      <c r="D42" s="7">
        <f t="shared" si="1"/>
        <v>-9.3457943925233664</v>
      </c>
      <c r="E42" s="7">
        <v>-11.119984028748252</v>
      </c>
      <c r="F42" s="31">
        <v>-5.9430716296527963</v>
      </c>
      <c r="G42" s="51">
        <v>793</v>
      </c>
      <c r="H42" s="7">
        <f t="shared" si="0"/>
        <v>-3.1746031746031744</v>
      </c>
      <c r="I42" s="7">
        <v>-34.587319604345709</v>
      </c>
      <c r="J42" s="41">
        <v>-10.294117647058821</v>
      </c>
      <c r="K42" s="23"/>
      <c r="L42" s="23"/>
    </row>
    <row r="43" spans="1:12" x14ac:dyDescent="0.3">
      <c r="A43" s="216"/>
      <c r="B43" s="45" t="s">
        <v>12</v>
      </c>
      <c r="C43" s="48">
        <v>2969</v>
      </c>
      <c r="D43" s="7">
        <f t="shared" si="1"/>
        <v>-1.2637179913535079</v>
      </c>
      <c r="E43" s="7">
        <v>-9.3222188277397144</v>
      </c>
      <c r="F43" s="31">
        <v>3.1977754605491793</v>
      </c>
      <c r="G43" s="51">
        <v>723</v>
      </c>
      <c r="H43" s="7">
        <f t="shared" si="0"/>
        <v>-8.8272383354350623</v>
      </c>
      <c r="I43" s="7">
        <v>-31.74056536088391</v>
      </c>
      <c r="J43" s="41">
        <v>-9.8503740648379079</v>
      </c>
      <c r="K43" s="23"/>
      <c r="L43" s="23"/>
    </row>
    <row r="44" spans="1:12" x14ac:dyDescent="0.3">
      <c r="A44" s="216"/>
      <c r="B44" s="45" t="s">
        <v>13</v>
      </c>
      <c r="C44" s="48">
        <v>3342</v>
      </c>
      <c r="D44" s="7">
        <f t="shared" si="1"/>
        <v>12.563152576625125</v>
      </c>
      <c r="E44" s="7">
        <v>-8.7093111279333826</v>
      </c>
      <c r="F44" s="31">
        <v>-4.7048759623609886</v>
      </c>
      <c r="G44" s="51">
        <v>757</v>
      </c>
      <c r="H44" s="7">
        <f t="shared" si="0"/>
        <v>4.7026279391424675</v>
      </c>
      <c r="I44" s="7">
        <v>-30.519153225806448</v>
      </c>
      <c r="J44" s="41">
        <v>-21.716649431230607</v>
      </c>
      <c r="K44" s="23"/>
      <c r="L44" s="23"/>
    </row>
    <row r="45" spans="1:12" x14ac:dyDescent="0.3">
      <c r="A45" s="216"/>
      <c r="B45" s="45" t="s">
        <v>14</v>
      </c>
      <c r="C45" s="48">
        <v>2936</v>
      </c>
      <c r="D45" s="7">
        <f t="shared" si="1"/>
        <v>-12.148414123279473</v>
      </c>
      <c r="E45" s="7">
        <v>-9.9996673430690954</v>
      </c>
      <c r="F45" s="31">
        <v>-19.362812414171927</v>
      </c>
      <c r="G45" s="51">
        <v>612</v>
      </c>
      <c r="H45" s="7">
        <f t="shared" si="0"/>
        <v>-19.154557463672393</v>
      </c>
      <c r="I45" s="7">
        <v>-32.747831814688766</v>
      </c>
      <c r="J45" s="41">
        <v>-47.826086956521742</v>
      </c>
      <c r="K45" s="23"/>
      <c r="L45" s="23"/>
    </row>
    <row r="46" spans="1:12" x14ac:dyDescent="0.3">
      <c r="A46" s="216"/>
      <c r="B46" s="45" t="s">
        <v>15</v>
      </c>
      <c r="C46" s="48">
        <v>3584</v>
      </c>
      <c r="D46" s="7">
        <f t="shared" si="1"/>
        <v>22.070844686648506</v>
      </c>
      <c r="E46" s="7">
        <v>-7.8304554479273207</v>
      </c>
      <c r="F46" s="31">
        <v>12.668972021376934</v>
      </c>
      <c r="G46" s="51">
        <v>656</v>
      </c>
      <c r="H46" s="7">
        <f t="shared" si="0"/>
        <v>7.1895424836601274</v>
      </c>
      <c r="I46" s="7">
        <v>-33.070166781802037</v>
      </c>
      <c r="J46" s="41">
        <v>-35.9375</v>
      </c>
      <c r="K46" s="23"/>
      <c r="L46" s="23"/>
    </row>
    <row r="47" spans="1:12" x14ac:dyDescent="0.3">
      <c r="A47" s="216"/>
      <c r="B47" s="45" t="s">
        <v>16</v>
      </c>
      <c r="C47" s="48">
        <v>4042</v>
      </c>
      <c r="D47" s="7">
        <f t="shared" si="1"/>
        <v>12.779017857142861</v>
      </c>
      <c r="E47" s="7">
        <v>-5.0069845791448682</v>
      </c>
      <c r="F47" s="31">
        <v>23.722069176614635</v>
      </c>
      <c r="G47" s="51">
        <v>758</v>
      </c>
      <c r="H47" s="7">
        <f t="shared" si="0"/>
        <v>15.54878048780488</v>
      </c>
      <c r="I47" s="7">
        <v>-32.612387165966574</v>
      </c>
      <c r="J47" s="41">
        <v>-28.219696969696972</v>
      </c>
      <c r="K47" s="23"/>
      <c r="L47" s="23"/>
    </row>
    <row r="48" spans="1:12" x14ac:dyDescent="0.3">
      <c r="A48" s="217"/>
      <c r="B48" s="46" t="s">
        <v>5</v>
      </c>
      <c r="C48" s="49">
        <v>4481</v>
      </c>
      <c r="D48" s="34">
        <f t="shared" si="1"/>
        <v>10.86095992083127</v>
      </c>
      <c r="E48" s="34">
        <v>0.98504383702939791</v>
      </c>
      <c r="F48" s="35">
        <v>97.313958608542478</v>
      </c>
      <c r="G48" s="52">
        <v>713</v>
      </c>
      <c r="H48" s="34">
        <f t="shared" si="0"/>
        <v>-5.9366754617414248</v>
      </c>
      <c r="I48" s="34">
        <v>-29.641943734015342</v>
      </c>
      <c r="J48" s="42">
        <v>31.79297597042514</v>
      </c>
      <c r="K48" s="23"/>
      <c r="L48" s="23"/>
    </row>
    <row r="49" spans="1:12" x14ac:dyDescent="0.3">
      <c r="A49" s="218">
        <v>2018</v>
      </c>
      <c r="B49" s="44" t="s">
        <v>6</v>
      </c>
      <c r="C49" s="47">
        <v>400</v>
      </c>
      <c r="D49" s="32">
        <f t="shared" si="1"/>
        <v>-91.073421111359082</v>
      </c>
      <c r="E49" s="32">
        <v>-40.387481371087929</v>
      </c>
      <c r="F49" s="33">
        <v>-40.387481371087929</v>
      </c>
      <c r="G49" s="50">
        <v>52</v>
      </c>
      <c r="H49" s="32">
        <f t="shared" si="0"/>
        <v>-92.706872370266481</v>
      </c>
      <c r="I49" s="32">
        <v>-67.901234567901241</v>
      </c>
      <c r="J49" s="40">
        <v>-67.901234567901241</v>
      </c>
      <c r="K49" s="23"/>
      <c r="L49" s="23"/>
    </row>
    <row r="50" spans="1:12" x14ac:dyDescent="0.3">
      <c r="A50" s="219"/>
      <c r="B50" s="45" t="s">
        <v>7</v>
      </c>
      <c r="C50" s="48">
        <v>5504</v>
      </c>
      <c r="D50" s="7">
        <f t="shared" si="1"/>
        <v>1276</v>
      </c>
      <c r="E50" s="7">
        <v>4.4401202901114489</v>
      </c>
      <c r="F50" s="31">
        <v>10.477719791248497</v>
      </c>
      <c r="G50" s="51">
        <v>956</v>
      </c>
      <c r="H50" s="7">
        <f t="shared" si="0"/>
        <v>1738.4615384615383</v>
      </c>
      <c r="I50" s="7">
        <v>-15.294117647058824</v>
      </c>
      <c r="J50" s="41">
        <v>-7.0038910505836549</v>
      </c>
      <c r="K50" s="23"/>
      <c r="L50" s="23"/>
    </row>
    <row r="51" spans="1:12" x14ac:dyDescent="0.3">
      <c r="A51" s="219"/>
      <c r="B51" s="45" t="s">
        <v>8</v>
      </c>
      <c r="C51" s="48">
        <v>4328</v>
      </c>
      <c r="D51" s="7">
        <f t="shared" si="1"/>
        <v>-21.366279069767447</v>
      </c>
      <c r="E51" s="7">
        <v>14.682806545617577</v>
      </c>
      <c r="F51" s="31">
        <v>32.395227898439892</v>
      </c>
      <c r="G51" s="51">
        <v>742</v>
      </c>
      <c r="H51" s="7">
        <f t="shared" si="0"/>
        <v>-22.38493723849372</v>
      </c>
      <c r="I51" s="7">
        <v>-6.6168623265741688</v>
      </c>
      <c r="J51" s="41">
        <v>8.4795321637426859</v>
      </c>
      <c r="K51" s="23"/>
      <c r="L51" s="23"/>
    </row>
    <row r="52" spans="1:12" x14ac:dyDescent="0.3">
      <c r="A52" s="219"/>
      <c r="B52" s="45" t="s">
        <v>9</v>
      </c>
      <c r="C52" s="48">
        <v>4553</v>
      </c>
      <c r="D52" s="7">
        <f t="shared" si="1"/>
        <v>5.1987060998151646</v>
      </c>
      <c r="E52" s="7">
        <v>28.744339951236508</v>
      </c>
      <c r="F52" s="31">
        <v>77.71272443403592</v>
      </c>
      <c r="G52" s="51">
        <v>654</v>
      </c>
      <c r="H52" s="7">
        <f t="shared" si="0"/>
        <v>-11.85983827493261</v>
      </c>
      <c r="I52" s="7">
        <v>-0.74318744838975936</v>
      </c>
      <c r="J52" s="41">
        <v>19.343065693430649</v>
      </c>
      <c r="K52" s="23"/>
      <c r="L52" s="23"/>
    </row>
    <row r="53" spans="1:12" x14ac:dyDescent="0.3">
      <c r="A53" s="219"/>
      <c r="B53" s="45" t="s">
        <v>10</v>
      </c>
      <c r="C53" s="48">
        <v>4191</v>
      </c>
      <c r="D53" s="7">
        <f t="shared" si="1"/>
        <v>-7.9508016692290795</v>
      </c>
      <c r="E53" s="7">
        <v>28.207553543679474</v>
      </c>
      <c r="F53" s="31">
        <v>26.349110642146513</v>
      </c>
      <c r="G53" s="51">
        <v>805</v>
      </c>
      <c r="H53" s="7">
        <f t="shared" si="0"/>
        <v>23.088685015290512</v>
      </c>
      <c r="I53" s="7">
        <v>-0.98734958346189394</v>
      </c>
      <c r="J53" s="41">
        <v>-1.7094017094017144</v>
      </c>
      <c r="K53" s="23"/>
      <c r="L53" s="23"/>
    </row>
    <row r="54" spans="1:12" x14ac:dyDescent="0.3">
      <c r="A54" s="219"/>
      <c r="B54" s="45" t="s">
        <v>11</v>
      </c>
      <c r="C54" s="48">
        <v>4144</v>
      </c>
      <c r="D54" s="7">
        <f t="shared" si="1"/>
        <v>-1.1214507277499397</v>
      </c>
      <c r="E54" s="7">
        <v>29.829290206648707</v>
      </c>
      <c r="F54" s="31">
        <v>37.811772530761559</v>
      </c>
      <c r="G54" s="51">
        <v>676</v>
      </c>
      <c r="H54" s="7">
        <f t="shared" si="0"/>
        <v>-16.02484472049689</v>
      </c>
      <c r="I54" s="7">
        <v>-3.693604362915226</v>
      </c>
      <c r="J54" s="41">
        <v>-14.754098360655743</v>
      </c>
      <c r="K54" s="23"/>
      <c r="L54" s="23"/>
    </row>
    <row r="55" spans="1:12" x14ac:dyDescent="0.3">
      <c r="A55" s="219"/>
      <c r="B55" s="45" t="s">
        <v>12</v>
      </c>
      <c r="C55" s="48">
        <v>4108</v>
      </c>
      <c r="D55" s="7">
        <f t="shared" si="1"/>
        <v>-0.86872586872587254</v>
      </c>
      <c r="E55" s="7">
        <v>31.04875583577995</v>
      </c>
      <c r="F55" s="31">
        <v>38.363085213876722</v>
      </c>
      <c r="G55" s="51">
        <v>737</v>
      </c>
      <c r="H55" s="7">
        <f t="shared" si="0"/>
        <v>9.0236686390532626</v>
      </c>
      <c r="I55" s="7">
        <v>-2.8379230607525785</v>
      </c>
      <c r="J55" s="41">
        <v>1.9363762102351245</v>
      </c>
      <c r="K55" s="23"/>
      <c r="L55" s="23"/>
    </row>
    <row r="56" spans="1:12" x14ac:dyDescent="0.3">
      <c r="A56" s="219"/>
      <c r="B56" s="45" t="s">
        <v>13</v>
      </c>
      <c r="C56" s="48">
        <v>4529</v>
      </c>
      <c r="D56" s="7">
        <f t="shared" si="1"/>
        <v>10.248296007789669</v>
      </c>
      <c r="E56" s="7">
        <v>31.667979601144335</v>
      </c>
      <c r="F56" s="31">
        <v>35.517654099341712</v>
      </c>
      <c r="G56" s="51">
        <v>676</v>
      </c>
      <c r="H56" s="7">
        <f t="shared" si="0"/>
        <v>-8.2767978290366315</v>
      </c>
      <c r="I56" s="7">
        <v>-3.9173014145810647</v>
      </c>
      <c r="J56" s="41">
        <v>-10.700132100396297</v>
      </c>
      <c r="K56" s="23"/>
      <c r="L56" s="23"/>
    </row>
    <row r="57" spans="1:12" x14ac:dyDescent="0.3">
      <c r="A57" s="219"/>
      <c r="B57" s="45" t="s">
        <v>14</v>
      </c>
      <c r="C57" s="48">
        <v>4567</v>
      </c>
      <c r="D57" s="7">
        <f t="shared" si="1"/>
        <v>0.83903731508059298</v>
      </c>
      <c r="E57" s="7">
        <v>34.259841064498239</v>
      </c>
      <c r="F57" s="31">
        <v>55.551771117166204</v>
      </c>
      <c r="G57" s="51">
        <v>755</v>
      </c>
      <c r="H57" s="7">
        <f t="shared" si="0"/>
        <v>11.686390532544388</v>
      </c>
      <c r="I57" s="7">
        <v>-1.1916421808684241</v>
      </c>
      <c r="J57" s="41">
        <v>23.366013071895431</v>
      </c>
      <c r="K57" s="23"/>
      <c r="L57" s="23"/>
    </row>
    <row r="58" spans="1:12" x14ac:dyDescent="0.3">
      <c r="A58" s="219"/>
      <c r="B58" s="45" t="s">
        <v>15</v>
      </c>
      <c r="C58" s="48">
        <v>5229</v>
      </c>
      <c r="D58" s="7">
        <f t="shared" si="1"/>
        <v>14.495292314429609</v>
      </c>
      <c r="E58" s="7">
        <v>35.621267012630952</v>
      </c>
      <c r="F58" s="31">
        <v>45.8984375</v>
      </c>
      <c r="G58" s="51">
        <v>867</v>
      </c>
      <c r="H58" s="7">
        <f t="shared" si="0"/>
        <v>14.834437086092711</v>
      </c>
      <c r="I58" s="7">
        <v>2.0347979946918393</v>
      </c>
      <c r="J58" s="41">
        <v>32.164634146341456</v>
      </c>
    </row>
    <row r="59" spans="1:12" x14ac:dyDescent="0.3">
      <c r="A59" s="219"/>
      <c r="B59" s="45" t="s">
        <v>16</v>
      </c>
      <c r="C59" s="48">
        <v>5462</v>
      </c>
      <c r="D59" s="7">
        <f t="shared" si="1"/>
        <v>4.4559189137502342</v>
      </c>
      <c r="E59" s="7">
        <v>35.564141749084513</v>
      </c>
      <c r="F59" s="31">
        <v>35.131123206333491</v>
      </c>
      <c r="G59" s="51">
        <v>768</v>
      </c>
      <c r="H59" s="7">
        <f t="shared" si="0"/>
        <v>-11.418685121107263</v>
      </c>
      <c r="I59" s="7">
        <v>1.9628647214854134</v>
      </c>
      <c r="J59" s="41">
        <v>1.3192612137203241</v>
      </c>
    </row>
    <row r="60" spans="1:12" x14ac:dyDescent="0.3">
      <c r="A60" s="220"/>
      <c r="B60" s="46" t="s">
        <v>5</v>
      </c>
      <c r="C60" s="49">
        <v>5516</v>
      </c>
      <c r="D60" s="34">
        <f t="shared" si="1"/>
        <v>0.98864884657634544</v>
      </c>
      <c r="E60" s="34">
        <v>34.13768449006691</v>
      </c>
      <c r="F60" s="35">
        <v>23.0975228743584</v>
      </c>
      <c r="G60" s="52">
        <v>635</v>
      </c>
      <c r="H60" s="34">
        <f t="shared" si="0"/>
        <v>-17.317708333333336</v>
      </c>
      <c r="I60" s="34">
        <v>0.84817642069550114</v>
      </c>
      <c r="J60" s="42">
        <v>-10.939691444600285</v>
      </c>
    </row>
    <row r="61" spans="1:12" ht="15" customHeight="1" x14ac:dyDescent="0.3">
      <c r="A61" s="218">
        <v>2019</v>
      </c>
      <c r="B61" s="44" t="s">
        <v>6</v>
      </c>
      <c r="C61" s="47">
        <v>2344</v>
      </c>
      <c r="D61" s="32">
        <f t="shared" si="1"/>
        <v>-57.505438723712828</v>
      </c>
      <c r="E61" s="32">
        <v>486.00000000000006</v>
      </c>
      <c r="F61" s="33">
        <v>486.00000000000006</v>
      </c>
      <c r="G61" s="50">
        <v>210</v>
      </c>
      <c r="H61" s="32">
        <f t="shared" si="0"/>
        <v>-66.929133858267704</v>
      </c>
      <c r="I61" s="32">
        <v>303.84615384615381</v>
      </c>
      <c r="J61" s="40">
        <v>303.84615384615381</v>
      </c>
    </row>
    <row r="62" spans="1:12" x14ac:dyDescent="0.3">
      <c r="A62" s="219"/>
      <c r="B62" s="45" t="s">
        <v>7</v>
      </c>
      <c r="C62" s="48">
        <v>3799</v>
      </c>
      <c r="D62" s="7">
        <f t="shared" si="1"/>
        <v>62.073378839590454</v>
      </c>
      <c r="E62" s="7">
        <v>4.0481029810297997</v>
      </c>
      <c r="F62" s="31">
        <v>-30.977470930232553</v>
      </c>
      <c r="G62" s="51">
        <v>394</v>
      </c>
      <c r="H62" s="7">
        <f t="shared" si="0"/>
        <v>87.61904761904762</v>
      </c>
      <c r="I62" s="7">
        <v>-40.079365079365083</v>
      </c>
      <c r="J62" s="41">
        <v>-58.786610878661079</v>
      </c>
    </row>
    <row r="63" spans="1:12" x14ac:dyDescent="0.3">
      <c r="A63" s="219"/>
      <c r="B63" s="45" t="s">
        <v>8</v>
      </c>
      <c r="C63" s="48">
        <v>4119</v>
      </c>
      <c r="D63" s="7">
        <f t="shared" si="1"/>
        <v>8.4232692813898336</v>
      </c>
      <c r="E63" s="7">
        <v>0.29319781078966933</v>
      </c>
      <c r="F63" s="31">
        <v>-4.8290203327171932</v>
      </c>
      <c r="G63" s="51">
        <v>485</v>
      </c>
      <c r="H63" s="7">
        <f t="shared" si="0"/>
        <v>23.096446700507613</v>
      </c>
      <c r="I63" s="7">
        <v>-37.771428571428565</v>
      </c>
      <c r="J63" s="41">
        <v>-34.636118598382751</v>
      </c>
    </row>
    <row r="64" spans="1:12" x14ac:dyDescent="0.3">
      <c r="A64" s="219"/>
      <c r="B64" s="45" t="s">
        <v>9</v>
      </c>
      <c r="C64" s="48">
        <v>4814</v>
      </c>
      <c r="D64" s="7">
        <f t="shared" si="1"/>
        <v>16.873027433843156</v>
      </c>
      <c r="E64" s="7">
        <v>1.9682110246871831</v>
      </c>
      <c r="F64" s="31">
        <v>5.7324840764331197</v>
      </c>
      <c r="G64" s="51">
        <v>621</v>
      </c>
      <c r="H64" s="7">
        <f t="shared" si="0"/>
        <v>28.041237113402051</v>
      </c>
      <c r="I64" s="7">
        <v>-28.868552412645588</v>
      </c>
      <c r="J64" s="41">
        <v>-5.0458715596330306</v>
      </c>
    </row>
    <row r="65" spans="1:12" x14ac:dyDescent="0.3">
      <c r="A65" s="219"/>
      <c r="B65" s="45" t="s">
        <v>10</v>
      </c>
      <c r="C65" s="48">
        <v>4837</v>
      </c>
      <c r="D65" s="7">
        <f t="shared" si="1"/>
        <v>0.47777316161197181</v>
      </c>
      <c r="E65" s="7">
        <v>4.9378161888701477</v>
      </c>
      <c r="F65" s="31">
        <v>15.413982343116196</v>
      </c>
      <c r="G65" s="51">
        <v>566</v>
      </c>
      <c r="H65" s="7">
        <f t="shared" si="0"/>
        <v>-8.8566827697262429</v>
      </c>
      <c r="I65" s="7">
        <v>-29.074478030539108</v>
      </c>
      <c r="J65" s="41">
        <v>-29.689440993788818</v>
      </c>
    </row>
    <row r="66" spans="1:12" x14ac:dyDescent="0.3">
      <c r="A66" s="219"/>
      <c r="B66" s="45" t="s">
        <v>11</v>
      </c>
      <c r="C66" s="48">
        <v>4526</v>
      </c>
      <c r="D66" s="7">
        <f t="shared" si="1"/>
        <v>-6.4296051271449217</v>
      </c>
      <c r="E66" s="7">
        <v>5.7050173010380734</v>
      </c>
      <c r="F66" s="31">
        <v>9.2181467181467127</v>
      </c>
      <c r="G66" s="51">
        <v>494</v>
      </c>
      <c r="H66" s="7">
        <f t="shared" si="0"/>
        <v>-12.720848056537104</v>
      </c>
      <c r="I66" s="7">
        <v>-28.700128700128701</v>
      </c>
      <c r="J66" s="41">
        <v>-26.923076923076927</v>
      </c>
      <c r="K66" s="24"/>
    </row>
    <row r="67" spans="1:12" x14ac:dyDescent="0.3">
      <c r="A67" s="219"/>
      <c r="B67" s="45" t="s">
        <v>12</v>
      </c>
      <c r="C67" s="48">
        <v>5297</v>
      </c>
      <c r="D67" s="7">
        <f t="shared" si="1"/>
        <v>17.034909412284584</v>
      </c>
      <c r="E67" s="7">
        <v>9.211106214191279</v>
      </c>
      <c r="F67" s="31">
        <v>28.943524829600786</v>
      </c>
      <c r="G67" s="51">
        <v>642</v>
      </c>
      <c r="H67" s="7">
        <f t="shared" si="0"/>
        <v>29.959514170040478</v>
      </c>
      <c r="I67" s="7">
        <v>-26.179143228039813</v>
      </c>
      <c r="J67" s="41">
        <v>-12.890094979647216</v>
      </c>
      <c r="K67" s="22"/>
    </row>
    <row r="68" spans="1:12" x14ac:dyDescent="0.3">
      <c r="A68" s="219"/>
      <c r="B68" s="45" t="s">
        <v>13</v>
      </c>
      <c r="C68" s="48">
        <v>5763</v>
      </c>
      <c r="D68" s="7">
        <f t="shared" si="1"/>
        <v>8.79743250896734</v>
      </c>
      <c r="E68" s="7">
        <v>11.783228894416986</v>
      </c>
      <c r="F68" s="31">
        <v>27.246632810774997</v>
      </c>
      <c r="G68" s="51">
        <v>636</v>
      </c>
      <c r="H68" s="7">
        <f t="shared" si="0"/>
        <v>-0.93457943925233655</v>
      </c>
      <c r="I68" s="7">
        <v>-23.593808984522457</v>
      </c>
      <c r="J68" s="41">
        <v>-5.9171597633136059</v>
      </c>
    </row>
    <row r="69" spans="1:12" x14ac:dyDescent="0.3">
      <c r="A69" s="219"/>
      <c r="B69" s="45" t="s">
        <v>14</v>
      </c>
      <c r="C69" s="48">
        <v>6122</v>
      </c>
      <c r="D69" s="7">
        <f t="shared" si="1"/>
        <v>6.2293944126323053</v>
      </c>
      <c r="E69" s="7">
        <v>14.582645083140623</v>
      </c>
      <c r="F69" s="31">
        <v>34.048609590540835</v>
      </c>
      <c r="G69" s="51">
        <v>618</v>
      </c>
      <c r="H69" s="7">
        <f t="shared" si="0"/>
        <v>-2.8301886792452824</v>
      </c>
      <c r="I69" s="7">
        <v>-22.914257393028247</v>
      </c>
      <c r="J69" s="41">
        <v>-18.145695364238414</v>
      </c>
    </row>
    <row r="70" spans="1:12" x14ac:dyDescent="0.3">
      <c r="A70" s="219"/>
      <c r="B70" s="45" t="s">
        <v>15</v>
      </c>
      <c r="C70" s="48">
        <v>5959</v>
      </c>
      <c r="D70" s="7">
        <f t="shared" si="1"/>
        <v>-2.6625285854296021</v>
      </c>
      <c r="E70" s="7">
        <v>14.504367915673955</v>
      </c>
      <c r="F70" s="31">
        <v>13.960604322050107</v>
      </c>
      <c r="G70" s="51">
        <v>691</v>
      </c>
      <c r="H70" s="7">
        <f t="shared" si="0"/>
        <v>11.81229773462784</v>
      </c>
      <c r="I70" s="7">
        <v>-22.586705202312139</v>
      </c>
      <c r="J70" s="41">
        <v>-20.299884659746247</v>
      </c>
    </row>
    <row r="71" spans="1:12" x14ac:dyDescent="0.3">
      <c r="A71" s="219"/>
      <c r="B71" s="45" t="s">
        <v>16</v>
      </c>
      <c r="C71" s="48">
        <v>3425</v>
      </c>
      <c r="D71" s="7">
        <f t="shared" si="1"/>
        <v>-42.523913408289985</v>
      </c>
      <c r="E71" s="7">
        <v>8.486653195788584</v>
      </c>
      <c r="F71" s="31">
        <v>-37.294031490296597</v>
      </c>
      <c r="G71" s="51">
        <v>409</v>
      </c>
      <c r="H71" s="7">
        <f t="shared" si="0"/>
        <v>-40.810419681620836</v>
      </c>
      <c r="I71" s="7">
        <v>-25</v>
      </c>
      <c r="J71" s="41">
        <v>-46.744791666666664</v>
      </c>
    </row>
    <row r="72" spans="1:12" x14ac:dyDescent="0.3">
      <c r="A72" s="220"/>
      <c r="B72" s="46" t="s">
        <v>5</v>
      </c>
      <c r="C72" s="49">
        <v>3795</v>
      </c>
      <c r="D72" s="34">
        <f t="shared" si="1"/>
        <v>10.802919708029201</v>
      </c>
      <c r="E72" s="34">
        <v>4.319354286040622</v>
      </c>
      <c r="F72" s="35">
        <v>-31.200145032632342</v>
      </c>
      <c r="G72" s="52">
        <v>135</v>
      </c>
      <c r="H72" s="34">
        <f t="shared" si="0"/>
        <v>-66.992665036674808</v>
      </c>
      <c r="I72" s="34">
        <v>-29.100084104289316</v>
      </c>
      <c r="J72" s="42">
        <v>-78.740157480314949</v>
      </c>
      <c r="K72" s="8"/>
    </row>
    <row r="73" spans="1:12" x14ac:dyDescent="0.3">
      <c r="A73" s="198">
        <v>2020</v>
      </c>
      <c r="B73" s="44" t="s">
        <v>6</v>
      </c>
      <c r="C73" s="47">
        <v>2149</v>
      </c>
      <c r="D73" s="32">
        <f t="shared" si="1"/>
        <v>-43.372859025032938</v>
      </c>
      <c r="E73" s="32">
        <v>-8.3191126279863461</v>
      </c>
      <c r="F73" s="33">
        <v>-8.3191126279863461</v>
      </c>
      <c r="G73" s="50">
        <v>137</v>
      </c>
      <c r="H73" s="32">
        <f t="shared" si="0"/>
        <v>1.4814814814814836</v>
      </c>
      <c r="I73" s="32">
        <v>-34.761904761904759</v>
      </c>
      <c r="J73" s="40">
        <v>-34.761904761904759</v>
      </c>
      <c r="K73" s="22"/>
    </row>
    <row r="74" spans="1:12" x14ac:dyDescent="0.3">
      <c r="A74" s="199"/>
      <c r="B74" s="45" t="s">
        <v>7</v>
      </c>
      <c r="C74" s="48">
        <v>7135</v>
      </c>
      <c r="D74" s="7">
        <f t="shared" si="1"/>
        <v>232.01489064681246</v>
      </c>
      <c r="E74" s="7">
        <v>51.131369037929339</v>
      </c>
      <c r="F74" s="31">
        <v>87.812582258489073</v>
      </c>
      <c r="G74" s="51">
        <v>935</v>
      </c>
      <c r="H74" s="7">
        <f t="shared" si="0"/>
        <v>582.48175182481759</v>
      </c>
      <c r="I74" s="7">
        <v>77.483443708609272</v>
      </c>
      <c r="J74" s="41">
        <v>137.30964467005074</v>
      </c>
      <c r="K74" s="22"/>
    </row>
    <row r="75" spans="1:12" x14ac:dyDescent="0.3">
      <c r="A75" s="199"/>
      <c r="B75" s="45" t="s">
        <v>8</v>
      </c>
      <c r="C75" s="48">
        <v>3947</v>
      </c>
      <c r="D75" s="7">
        <f t="shared" si="1"/>
        <v>-44.681149264190609</v>
      </c>
      <c r="E75" s="7">
        <v>28.931982069771966</v>
      </c>
      <c r="F75" s="31">
        <v>-4.1757708181597515</v>
      </c>
      <c r="G75" s="51">
        <v>554</v>
      </c>
      <c r="H75" s="7">
        <f t="shared" si="0"/>
        <v>-40.748663101604279</v>
      </c>
      <c r="I75" s="7">
        <v>49.311294765840216</v>
      </c>
      <c r="J75" s="41">
        <v>14.226804123711334</v>
      </c>
      <c r="K75" s="8"/>
      <c r="L75" s="8"/>
    </row>
    <row r="76" spans="1:12" x14ac:dyDescent="0.3">
      <c r="A76" s="199"/>
      <c r="B76" s="45" t="s">
        <v>9</v>
      </c>
      <c r="C76" s="48">
        <v>1338</v>
      </c>
      <c r="D76" s="7">
        <f t="shared" si="1"/>
        <v>-66.100836078033936</v>
      </c>
      <c r="E76" s="7">
        <v>-3.3629609976120967</v>
      </c>
      <c r="F76" s="31">
        <v>-72.206065641877856</v>
      </c>
      <c r="G76" s="51">
        <v>304</v>
      </c>
      <c r="H76" s="7">
        <f t="shared" si="0"/>
        <v>-45.126353790613713</v>
      </c>
      <c r="I76" s="7">
        <v>12.865497076023402</v>
      </c>
      <c r="J76" s="41">
        <v>-51.046698872785832</v>
      </c>
      <c r="K76" s="8"/>
      <c r="L76" s="8"/>
    </row>
    <row r="77" spans="1:12" x14ac:dyDescent="0.3">
      <c r="A77" s="199"/>
      <c r="B77" s="45" t="s">
        <v>10</v>
      </c>
      <c r="C77" s="48">
        <v>2469</v>
      </c>
      <c r="D77" s="7">
        <f t="shared" si="1"/>
        <v>84.529147982062796</v>
      </c>
      <c r="E77" s="7">
        <v>-14.437804449354697</v>
      </c>
      <c r="F77" s="31">
        <v>-48.955964440769073</v>
      </c>
      <c r="G77" s="51">
        <v>468</v>
      </c>
      <c r="H77" s="7">
        <f t="shared" si="0"/>
        <v>53.94736842105263</v>
      </c>
      <c r="I77" s="7">
        <v>5.3602811950790752</v>
      </c>
      <c r="J77" s="41">
        <v>-17.314487632508836</v>
      </c>
      <c r="K77" s="8"/>
      <c r="L77" s="8"/>
    </row>
    <row r="78" spans="1:12" x14ac:dyDescent="0.3">
      <c r="A78" s="199"/>
      <c r="B78" s="45" t="s">
        <v>11</v>
      </c>
      <c r="C78" s="48">
        <v>4095</v>
      </c>
      <c r="D78" s="7">
        <f t="shared" si="1"/>
        <v>65.856622114216279</v>
      </c>
      <c r="E78" s="7">
        <v>-13.52755841073694</v>
      </c>
      <c r="F78" s="31">
        <v>-9.5227574016791827</v>
      </c>
      <c r="G78" s="51">
        <v>516</v>
      </c>
      <c r="H78" s="7">
        <f t="shared" ref="H78:H84" si="2">100*(G78/G77-1)</f>
        <v>10.256410256410264</v>
      </c>
      <c r="I78" s="7">
        <v>5.1985559566787076</v>
      </c>
      <c r="J78" s="41">
        <v>4.4534412955465674</v>
      </c>
      <c r="K78" s="8"/>
      <c r="L78" s="8"/>
    </row>
    <row r="79" spans="1:12" x14ac:dyDescent="0.3">
      <c r="A79" s="199"/>
      <c r="B79" s="45" t="s">
        <v>12</v>
      </c>
      <c r="C79" s="48">
        <v>5353</v>
      </c>
      <c r="D79" s="7">
        <f t="shared" ref="D79:D84" si="3">100*(C79/C78-1)</f>
        <v>30.720390720390721</v>
      </c>
      <c r="E79" s="7">
        <v>-10.929513048157114</v>
      </c>
      <c r="F79" s="31">
        <v>1.0572021899188266</v>
      </c>
      <c r="G79" s="51">
        <v>810</v>
      </c>
      <c r="H79" s="7">
        <f t="shared" si="2"/>
        <v>56.976744186046503</v>
      </c>
      <c r="I79" s="7">
        <v>9.144196951934358</v>
      </c>
      <c r="J79" s="41">
        <v>26.168224299065422</v>
      </c>
      <c r="K79" s="8"/>
      <c r="L79" s="8" t="s">
        <v>30</v>
      </c>
    </row>
    <row r="80" spans="1:12" x14ac:dyDescent="0.3">
      <c r="A80" s="199"/>
      <c r="B80" s="45" t="s">
        <v>13</v>
      </c>
      <c r="C80" s="48">
        <v>5010</v>
      </c>
      <c r="D80" s="7">
        <f t="shared" si="3"/>
        <v>-6.4076218942649028</v>
      </c>
      <c r="E80" s="7">
        <v>-11.276373982365694</v>
      </c>
      <c r="F80" s="31">
        <v>-13.066111400312341</v>
      </c>
      <c r="G80" s="51">
        <v>749</v>
      </c>
      <c r="H80" s="7">
        <f t="shared" si="2"/>
        <v>-7.5308641975308621</v>
      </c>
      <c r="I80" s="7">
        <v>10.499011857707519</v>
      </c>
      <c r="J80" s="41">
        <v>17.767295597484267</v>
      </c>
      <c r="K80" s="8"/>
      <c r="L80" s="8"/>
    </row>
    <row r="81" spans="1:12" x14ac:dyDescent="0.3">
      <c r="A81" s="199"/>
      <c r="B81" s="45" t="s">
        <v>14</v>
      </c>
      <c r="C81" s="48">
        <v>6251</v>
      </c>
      <c r="D81" s="7">
        <f t="shared" si="3"/>
        <v>24.770459081836329</v>
      </c>
      <c r="E81" s="7">
        <v>-9.3078013502799095</v>
      </c>
      <c r="F81" s="31">
        <v>2.1071545246651446</v>
      </c>
      <c r="G81" s="51">
        <v>967</v>
      </c>
      <c r="H81" s="7">
        <f t="shared" si="2"/>
        <v>29.105473965287043</v>
      </c>
      <c r="I81" s="7">
        <v>16.588084012001715</v>
      </c>
      <c r="J81" s="41">
        <v>56.472491909385106</v>
      </c>
      <c r="K81" s="8"/>
      <c r="L81" s="8"/>
    </row>
    <row r="82" spans="1:12" x14ac:dyDescent="0.3">
      <c r="A82" s="199"/>
      <c r="B82" s="45" t="s">
        <v>15</v>
      </c>
      <c r="C82" s="48">
        <v>8229</v>
      </c>
      <c r="D82" s="7">
        <f t="shared" si="3"/>
        <v>31.642937130059188</v>
      </c>
      <c r="E82" s="7">
        <v>-3.3711643547709169</v>
      </c>
      <c r="F82" s="31">
        <v>38.093639872461814</v>
      </c>
      <c r="G82" s="51">
        <v>1211</v>
      </c>
      <c r="H82" s="7">
        <f t="shared" si="2"/>
        <v>25.232678386763176</v>
      </c>
      <c r="I82" s="7">
        <v>24.15531080828821</v>
      </c>
      <c r="J82" s="41">
        <v>75.253256150506502</v>
      </c>
      <c r="K82" s="8"/>
      <c r="L82" s="8"/>
    </row>
    <row r="83" spans="1:12" x14ac:dyDescent="0.3">
      <c r="A83" s="199"/>
      <c r="B83" s="45" t="s">
        <v>16</v>
      </c>
      <c r="C83" s="48">
        <v>7272</v>
      </c>
      <c r="D83" s="7">
        <f t="shared" si="3"/>
        <v>-11.629602624863288</v>
      </c>
      <c r="E83" s="7">
        <v>4.3976080776394477</v>
      </c>
      <c r="F83" s="31">
        <v>112.32116788321167</v>
      </c>
      <c r="G83" s="51">
        <v>1309</v>
      </c>
      <c r="H83" s="7">
        <f t="shared" si="2"/>
        <v>8.0924855491329559</v>
      </c>
      <c r="I83" s="7">
        <v>38.050641692681239</v>
      </c>
      <c r="J83" s="41">
        <v>220.04889975550122</v>
      </c>
      <c r="K83" s="8"/>
      <c r="L83" s="8"/>
    </row>
    <row r="84" spans="1:12" x14ac:dyDescent="0.3">
      <c r="A84" s="200"/>
      <c r="B84" s="46" t="s">
        <v>5</v>
      </c>
      <c r="C84" s="49">
        <v>8341</v>
      </c>
      <c r="D84" s="34">
        <f t="shared" si="3"/>
        <v>14.700220022002197</v>
      </c>
      <c r="E84" s="34">
        <v>13.314015555894464</v>
      </c>
      <c r="F84" s="35">
        <v>119.78919631093544</v>
      </c>
      <c r="G84" s="52">
        <v>1389</v>
      </c>
      <c r="H84" s="34">
        <f t="shared" si="2"/>
        <v>6.1115355233002377</v>
      </c>
      <c r="I84" s="34">
        <v>61.869618696186969</v>
      </c>
      <c r="J84" s="42">
        <v>928.88888888888891</v>
      </c>
      <c r="K84" s="8"/>
      <c r="L84" s="8"/>
    </row>
    <row r="85" spans="1:12" x14ac:dyDescent="0.3">
      <c r="B85" s="1"/>
      <c r="C85" s="1"/>
      <c r="D85" s="25"/>
      <c r="E85" s="26"/>
      <c r="F85" s="26"/>
      <c r="G85" s="25"/>
      <c r="H85" s="25" t="s">
        <v>31</v>
      </c>
      <c r="I85" s="6"/>
      <c r="J85" s="26"/>
    </row>
    <row r="86" spans="1:12" x14ac:dyDescent="0.3">
      <c r="A86" s="2" t="s">
        <v>32</v>
      </c>
      <c r="C86" s="27"/>
      <c r="D86" s="28"/>
      <c r="E86" s="21"/>
      <c r="F86" s="29"/>
      <c r="G86" s="28"/>
      <c r="H86" s="29"/>
      <c r="I86" s="29"/>
      <c r="J86" s="29"/>
    </row>
    <row r="87" spans="1:12" x14ac:dyDescent="0.3">
      <c r="E87" s="29"/>
      <c r="F87" s="29"/>
      <c r="H87" s="29"/>
      <c r="I87" s="29"/>
    </row>
    <row r="88" spans="1:12" x14ac:dyDescent="0.3">
      <c r="H88" s="29"/>
      <c r="I88" s="29"/>
    </row>
  </sheetData>
  <autoFilter ref="A12:M86" xr:uid="{00000000-0009-0000-0000-000001000000}"/>
  <mergeCells count="22">
    <mergeCell ref="A73:A84"/>
    <mergeCell ref="A9:J9"/>
    <mergeCell ref="A10:A12"/>
    <mergeCell ref="B10:B12"/>
    <mergeCell ref="C10:F10"/>
    <mergeCell ref="G10:J10"/>
    <mergeCell ref="C11:C12"/>
    <mergeCell ref="D11:F11"/>
    <mergeCell ref="G11:G12"/>
    <mergeCell ref="H11:J11"/>
    <mergeCell ref="A13:A24"/>
    <mergeCell ref="A25:A36"/>
    <mergeCell ref="A37:A48"/>
    <mergeCell ref="A49:A60"/>
    <mergeCell ref="A61:A72"/>
    <mergeCell ref="A8:J8"/>
    <mergeCell ref="C6:G6"/>
    <mergeCell ref="A2:J2"/>
    <mergeCell ref="A3:J3"/>
    <mergeCell ref="A4:J4"/>
    <mergeCell ref="A5:J5"/>
    <mergeCell ref="A7:J7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107"/>
  <sheetViews>
    <sheetView showGridLines="0" tabSelected="1" zoomScale="110" zoomScaleNormal="110" workbookViewId="0">
      <pane xSplit="2" ySplit="13" topLeftCell="C95" activePane="bottomRight" state="frozen"/>
      <selection pane="topRight" activeCell="C1" sqref="C1"/>
      <selection pane="bottomLeft" activeCell="A13" sqref="A13"/>
      <selection pane="bottomRight" activeCell="F106" sqref="F104:F106"/>
    </sheetView>
  </sheetViews>
  <sheetFormatPr baseColWidth="10" defaultColWidth="10.88671875" defaultRowHeight="13.8" x14ac:dyDescent="0.3"/>
  <cols>
    <col min="1" max="2" width="14" style="2" customWidth="1"/>
    <col min="3" max="3" width="22.33203125" style="2" customWidth="1"/>
    <col min="4" max="4" width="22.33203125" style="30" customWidth="1"/>
    <col min="5" max="6" width="22.33203125" style="2" customWidth="1"/>
    <col min="7" max="7" width="13.5546875" style="2" bestFit="1" customWidth="1"/>
    <col min="8" max="8" width="16.109375" style="2" bestFit="1" customWidth="1"/>
    <col min="9" max="16384" width="10.88671875" style="2"/>
  </cols>
  <sheetData>
    <row r="2" spans="1:10" s="4" customFormat="1" ht="14.4" x14ac:dyDescent="0.3">
      <c r="A2" s="236" t="s">
        <v>0</v>
      </c>
      <c r="B2" s="236"/>
      <c r="C2" s="236"/>
      <c r="D2" s="236"/>
      <c r="E2" s="236"/>
      <c r="F2" s="236"/>
      <c r="G2" s="67"/>
      <c r="H2" s="67"/>
    </row>
    <row r="3" spans="1:10" s="4" customFormat="1" ht="14.4" x14ac:dyDescent="0.3">
      <c r="A3" s="236" t="s">
        <v>1</v>
      </c>
      <c r="B3" s="236"/>
      <c r="C3" s="236"/>
      <c r="D3" s="236"/>
      <c r="E3" s="236"/>
      <c r="F3" s="236"/>
      <c r="G3" s="67"/>
      <c r="H3" s="67"/>
    </row>
    <row r="4" spans="1:10" s="4" customFormat="1" ht="14.4" x14ac:dyDescent="0.3">
      <c r="A4" s="236" t="s">
        <v>2</v>
      </c>
      <c r="B4" s="236"/>
      <c r="C4" s="236"/>
      <c r="D4" s="236"/>
      <c r="E4" s="236"/>
      <c r="F4" s="236"/>
      <c r="G4" s="67"/>
      <c r="H4" s="67"/>
    </row>
    <row r="5" spans="1:10" s="4" customFormat="1" ht="14.4" x14ac:dyDescent="0.3">
      <c r="A5" s="236" t="s">
        <v>3</v>
      </c>
      <c r="B5" s="236"/>
      <c r="C5" s="236"/>
      <c r="D5" s="236"/>
      <c r="E5" s="236"/>
      <c r="F5" s="236"/>
      <c r="G5" s="67"/>
      <c r="H5" s="67"/>
    </row>
    <row r="6" spans="1:10" s="4" customFormat="1" ht="14.4" x14ac:dyDescent="0.3">
      <c r="A6" s="3"/>
      <c r="B6" s="3"/>
      <c r="C6" s="238"/>
      <c r="D6" s="238"/>
    </row>
    <row r="7" spans="1:10" s="4" customFormat="1" ht="12.75" customHeight="1" x14ac:dyDescent="0.3">
      <c r="A7" s="236" t="s">
        <v>52</v>
      </c>
      <c r="B7" s="236"/>
      <c r="C7" s="236"/>
      <c r="D7" s="236"/>
      <c r="E7" s="236"/>
      <c r="F7" s="236"/>
      <c r="G7" s="67"/>
      <c r="H7" s="67"/>
    </row>
    <row r="8" spans="1:10" s="4" customFormat="1" ht="17.25" customHeight="1" x14ac:dyDescent="0.3">
      <c r="A8" s="237" t="s">
        <v>92</v>
      </c>
      <c r="B8" s="237"/>
      <c r="C8" s="237"/>
      <c r="D8" s="237"/>
      <c r="E8" s="237"/>
      <c r="F8" s="237"/>
      <c r="G8" s="68"/>
      <c r="H8" s="68"/>
    </row>
    <row r="9" spans="1:10" s="4" customFormat="1" ht="17.25" customHeight="1" thickBot="1" x14ac:dyDescent="0.35">
      <c r="A9" s="5"/>
      <c r="B9" s="5"/>
      <c r="C9" s="5"/>
      <c r="D9" s="5"/>
      <c r="E9" s="20"/>
    </row>
    <row r="10" spans="1:10" s="4" customFormat="1" ht="15.75" customHeight="1" x14ac:dyDescent="0.3">
      <c r="A10" s="36"/>
      <c r="B10" s="20"/>
      <c r="C10" s="231" t="s">
        <v>51</v>
      </c>
      <c r="D10" s="232"/>
      <c r="E10" s="231" t="s">
        <v>50</v>
      </c>
      <c r="F10" s="232"/>
    </row>
    <row r="11" spans="1:10" s="4" customFormat="1" ht="14.4" x14ac:dyDescent="0.3">
      <c r="A11" s="201" t="s">
        <v>23</v>
      </c>
      <c r="B11" s="204" t="s">
        <v>4</v>
      </c>
      <c r="C11" s="107" t="s">
        <v>24</v>
      </c>
      <c r="D11" s="108" t="s">
        <v>25</v>
      </c>
      <c r="E11" s="107" t="s">
        <v>24</v>
      </c>
      <c r="F11" s="108" t="s">
        <v>25</v>
      </c>
    </row>
    <row r="12" spans="1:10" s="4" customFormat="1" ht="15" customHeight="1" x14ac:dyDescent="0.3">
      <c r="A12" s="202"/>
      <c r="B12" s="205"/>
      <c r="C12" s="241" t="s">
        <v>35</v>
      </c>
      <c r="D12" s="239" t="s">
        <v>37</v>
      </c>
      <c r="E12" s="227" t="s">
        <v>34</v>
      </c>
      <c r="F12" s="229" t="s">
        <v>36</v>
      </c>
    </row>
    <row r="13" spans="1:10" s="4" customFormat="1" ht="15" thickBot="1" x14ac:dyDescent="0.35">
      <c r="A13" s="203"/>
      <c r="B13" s="205"/>
      <c r="C13" s="242"/>
      <c r="D13" s="240"/>
      <c r="E13" s="228"/>
      <c r="F13" s="230"/>
    </row>
    <row r="14" spans="1:10" ht="14.4" x14ac:dyDescent="0.3">
      <c r="A14" s="233">
        <v>2015</v>
      </c>
      <c r="B14" s="69" t="s">
        <v>6</v>
      </c>
      <c r="C14" s="103">
        <v>3023</v>
      </c>
      <c r="D14" s="102">
        <v>717</v>
      </c>
      <c r="E14" s="109">
        <v>0</v>
      </c>
      <c r="F14" s="91">
        <v>0</v>
      </c>
      <c r="G14"/>
      <c r="H14" s="82"/>
      <c r="I14" s="76"/>
      <c r="J14" s="76"/>
    </row>
    <row r="15" spans="1:10" ht="14.4" x14ac:dyDescent="0.3">
      <c r="A15" s="234"/>
      <c r="B15" s="70" t="s">
        <v>7</v>
      </c>
      <c r="C15" s="109">
        <v>3281</v>
      </c>
      <c r="D15" s="99">
        <v>709</v>
      </c>
      <c r="E15" s="109">
        <v>0</v>
      </c>
      <c r="F15" s="91">
        <v>0</v>
      </c>
      <c r="G15"/>
      <c r="H15" s="82"/>
      <c r="I15" s="76"/>
      <c r="J15" s="76"/>
    </row>
    <row r="16" spans="1:10" ht="14.4" x14ac:dyDescent="0.3">
      <c r="A16" s="234"/>
      <c r="B16" s="70" t="s">
        <v>8</v>
      </c>
      <c r="C16" s="109">
        <v>2750</v>
      </c>
      <c r="D16" s="99">
        <v>793</v>
      </c>
      <c r="E16" s="109">
        <v>0</v>
      </c>
      <c r="F16" s="91">
        <v>0</v>
      </c>
      <c r="G16"/>
      <c r="H16" s="82"/>
      <c r="I16" s="76"/>
      <c r="J16" s="76"/>
    </row>
    <row r="17" spans="1:10" ht="14.4" x14ac:dyDescent="0.3">
      <c r="A17" s="234"/>
      <c r="B17" s="70" t="s">
        <v>9</v>
      </c>
      <c r="C17" s="109">
        <v>2752</v>
      </c>
      <c r="D17" s="99">
        <v>824</v>
      </c>
      <c r="E17" s="109">
        <v>0</v>
      </c>
      <c r="F17" s="91">
        <v>0</v>
      </c>
      <c r="G17"/>
      <c r="H17" s="82"/>
      <c r="I17" s="76"/>
      <c r="J17" s="76"/>
    </row>
    <row r="18" spans="1:10" ht="14.4" x14ac:dyDescent="0.3">
      <c r="A18" s="234"/>
      <c r="B18" s="70" t="s">
        <v>10</v>
      </c>
      <c r="C18" s="109">
        <v>2441</v>
      </c>
      <c r="D18" s="99">
        <v>617</v>
      </c>
      <c r="E18" s="109">
        <v>0</v>
      </c>
      <c r="F18" s="91">
        <v>0</v>
      </c>
      <c r="G18"/>
      <c r="H18" s="82"/>
      <c r="I18" s="76"/>
      <c r="J18" s="76"/>
    </row>
    <row r="19" spans="1:10" ht="14.4" x14ac:dyDescent="0.3">
      <c r="A19" s="234"/>
      <c r="B19" s="70" t="s">
        <v>11</v>
      </c>
      <c r="C19" s="109">
        <v>2530</v>
      </c>
      <c r="D19" s="99">
        <v>751</v>
      </c>
      <c r="E19" s="109">
        <v>0</v>
      </c>
      <c r="F19" s="91">
        <v>0</v>
      </c>
      <c r="G19"/>
      <c r="H19" s="82"/>
      <c r="I19" s="76"/>
      <c r="J19" s="76"/>
    </row>
    <row r="20" spans="1:10" ht="14.4" x14ac:dyDescent="0.3">
      <c r="A20" s="234"/>
      <c r="B20" s="70" t="s">
        <v>12</v>
      </c>
      <c r="C20" s="109">
        <v>2762</v>
      </c>
      <c r="D20" s="99">
        <v>784</v>
      </c>
      <c r="E20" s="109">
        <v>0</v>
      </c>
      <c r="F20" s="91">
        <v>0</v>
      </c>
      <c r="G20"/>
      <c r="H20" s="82"/>
      <c r="I20" s="76"/>
      <c r="J20" s="76"/>
    </row>
    <row r="21" spans="1:10" ht="14.4" x14ac:dyDescent="0.3">
      <c r="A21" s="234"/>
      <c r="B21" s="70" t="s">
        <v>13</v>
      </c>
      <c r="C21" s="109">
        <v>2225</v>
      </c>
      <c r="D21" s="99">
        <v>620</v>
      </c>
      <c r="E21" s="109">
        <v>0</v>
      </c>
      <c r="F21" s="91">
        <v>0</v>
      </c>
      <c r="G21"/>
      <c r="H21" s="82"/>
      <c r="I21" s="76"/>
      <c r="J21" s="76"/>
    </row>
    <row r="22" spans="1:10" ht="14.4" x14ac:dyDescent="0.3">
      <c r="A22" s="234"/>
      <c r="B22" s="70" t="s">
        <v>14</v>
      </c>
      <c r="C22" s="109">
        <v>2366</v>
      </c>
      <c r="D22" s="99">
        <v>753</v>
      </c>
      <c r="E22" s="109">
        <v>0</v>
      </c>
      <c r="F22" s="91">
        <v>0</v>
      </c>
      <c r="G22"/>
      <c r="H22" s="82"/>
      <c r="I22" s="76"/>
      <c r="J22" s="76"/>
    </row>
    <row r="23" spans="1:10" ht="14.4" x14ac:dyDescent="0.3">
      <c r="A23" s="234"/>
      <c r="B23" s="70" t="s">
        <v>15</v>
      </c>
      <c r="C23" s="109">
        <v>2367</v>
      </c>
      <c r="D23" s="99">
        <v>661</v>
      </c>
      <c r="E23" s="109">
        <v>8</v>
      </c>
      <c r="F23" s="91">
        <v>0</v>
      </c>
      <c r="G23"/>
      <c r="H23" s="82"/>
      <c r="I23" s="76"/>
      <c r="J23" s="76"/>
    </row>
    <row r="24" spans="1:10" ht="14.4" x14ac:dyDescent="0.3">
      <c r="A24" s="234"/>
      <c r="B24" s="70" t="s">
        <v>16</v>
      </c>
      <c r="C24" s="109">
        <v>2136</v>
      </c>
      <c r="D24" s="99">
        <v>605</v>
      </c>
      <c r="E24" s="109">
        <v>214</v>
      </c>
      <c r="F24" s="91">
        <v>0</v>
      </c>
      <c r="G24"/>
      <c r="H24" s="82"/>
      <c r="I24" s="76"/>
      <c r="J24" s="76"/>
    </row>
    <row r="25" spans="1:10" ht="14.4" x14ac:dyDescent="0.3">
      <c r="A25" s="235"/>
      <c r="B25" s="71" t="s">
        <v>5</v>
      </c>
      <c r="C25" s="110">
        <v>1177</v>
      </c>
      <c r="D25" s="101">
        <v>354</v>
      </c>
      <c r="E25" s="110">
        <v>358</v>
      </c>
      <c r="F25" s="94">
        <v>1</v>
      </c>
      <c r="G25"/>
      <c r="H25" s="82"/>
      <c r="I25" s="76"/>
      <c r="J25" s="76"/>
    </row>
    <row r="26" spans="1:10" ht="14.4" x14ac:dyDescent="0.3">
      <c r="A26" s="215">
        <v>2016</v>
      </c>
      <c r="B26" s="69" t="s">
        <v>6</v>
      </c>
      <c r="C26" s="103">
        <v>1338</v>
      </c>
      <c r="D26" s="102">
        <v>511</v>
      </c>
      <c r="E26" s="103">
        <v>184</v>
      </c>
      <c r="F26" s="97">
        <v>0</v>
      </c>
      <c r="G26"/>
      <c r="H26" s="82"/>
      <c r="I26" s="76"/>
      <c r="J26" s="76"/>
    </row>
    <row r="27" spans="1:10" ht="14.4" x14ac:dyDescent="0.3">
      <c r="A27" s="216"/>
      <c r="B27" s="70" t="s">
        <v>7</v>
      </c>
      <c r="C27" s="109">
        <v>4903</v>
      </c>
      <c r="D27" s="99">
        <v>1587</v>
      </c>
      <c r="E27" s="109">
        <v>460</v>
      </c>
      <c r="F27" s="91">
        <v>0</v>
      </c>
      <c r="G27"/>
      <c r="H27" s="82"/>
      <c r="I27" s="76"/>
      <c r="J27" s="76"/>
    </row>
    <row r="28" spans="1:10" ht="14.4" x14ac:dyDescent="0.3">
      <c r="A28" s="216"/>
      <c r="B28" s="70" t="s">
        <v>8</v>
      </c>
      <c r="C28" s="109">
        <v>2467</v>
      </c>
      <c r="D28" s="99">
        <v>863</v>
      </c>
      <c r="E28" s="109">
        <v>345</v>
      </c>
      <c r="F28" s="91">
        <v>0</v>
      </c>
      <c r="G28"/>
      <c r="H28" s="82"/>
      <c r="I28" s="76"/>
      <c r="J28" s="76"/>
    </row>
    <row r="29" spans="1:10" ht="14.4" x14ac:dyDescent="0.3">
      <c r="A29" s="216"/>
      <c r="B29" s="70" t="s">
        <v>9</v>
      </c>
      <c r="C29" s="109">
        <v>3278</v>
      </c>
      <c r="D29" s="99">
        <v>1156</v>
      </c>
      <c r="E29" s="109">
        <v>420</v>
      </c>
      <c r="F29" s="91">
        <v>0</v>
      </c>
      <c r="G29"/>
      <c r="H29" s="82"/>
      <c r="I29" s="76"/>
      <c r="J29" s="76"/>
    </row>
    <row r="30" spans="1:10" ht="14.4" x14ac:dyDescent="0.3">
      <c r="A30" s="216"/>
      <c r="B30" s="70" t="s">
        <v>10</v>
      </c>
      <c r="C30" s="109">
        <v>3097</v>
      </c>
      <c r="D30" s="99">
        <v>1166</v>
      </c>
      <c r="E30" s="109">
        <v>347</v>
      </c>
      <c r="F30" s="91">
        <v>0</v>
      </c>
      <c r="G30"/>
      <c r="H30" s="82"/>
      <c r="I30" s="76"/>
      <c r="J30" s="76"/>
    </row>
    <row r="31" spans="1:10" ht="14.4" x14ac:dyDescent="0.3">
      <c r="A31" s="216"/>
      <c r="B31" s="70" t="s">
        <v>11</v>
      </c>
      <c r="C31" s="109">
        <v>2740</v>
      </c>
      <c r="D31" s="99">
        <v>882</v>
      </c>
      <c r="E31" s="109">
        <v>456</v>
      </c>
      <c r="F31" s="91">
        <v>2</v>
      </c>
      <c r="G31"/>
      <c r="H31" s="82"/>
      <c r="I31" s="76"/>
      <c r="J31" s="76"/>
    </row>
    <row r="32" spans="1:10" ht="14.4" x14ac:dyDescent="0.3">
      <c r="A32" s="216"/>
      <c r="B32" s="70" t="s">
        <v>12</v>
      </c>
      <c r="C32" s="109">
        <v>2388</v>
      </c>
      <c r="D32" s="99">
        <v>799</v>
      </c>
      <c r="E32" s="109">
        <v>489</v>
      </c>
      <c r="F32" s="91">
        <v>3</v>
      </c>
      <c r="G32"/>
      <c r="H32" s="82"/>
      <c r="I32" s="76"/>
      <c r="J32" s="76"/>
    </row>
    <row r="33" spans="1:10" ht="14.4" x14ac:dyDescent="0.3">
      <c r="A33" s="216"/>
      <c r="B33" s="70" t="s">
        <v>13</v>
      </c>
      <c r="C33" s="109">
        <v>2997</v>
      </c>
      <c r="D33" s="99">
        <v>964</v>
      </c>
      <c r="E33" s="109">
        <v>510</v>
      </c>
      <c r="F33" s="91">
        <v>3</v>
      </c>
      <c r="G33"/>
      <c r="H33" s="82"/>
      <c r="I33" s="76"/>
      <c r="J33" s="76"/>
    </row>
    <row r="34" spans="1:10" ht="14.4" x14ac:dyDescent="0.3">
      <c r="A34" s="216"/>
      <c r="B34" s="70" t="s">
        <v>14</v>
      </c>
      <c r="C34" s="109">
        <v>3125</v>
      </c>
      <c r="D34" s="99">
        <v>1169</v>
      </c>
      <c r="E34" s="109">
        <v>516</v>
      </c>
      <c r="F34" s="91">
        <v>4</v>
      </c>
      <c r="G34"/>
      <c r="H34" s="82"/>
      <c r="I34" s="76"/>
      <c r="J34" s="76"/>
    </row>
    <row r="35" spans="1:10" ht="14.4" x14ac:dyDescent="0.3">
      <c r="A35" s="216"/>
      <c r="B35" s="70" t="s">
        <v>15</v>
      </c>
      <c r="C35" s="109">
        <v>2650</v>
      </c>
      <c r="D35" s="99">
        <v>1019</v>
      </c>
      <c r="E35" s="109">
        <v>531</v>
      </c>
      <c r="F35" s="91">
        <v>5</v>
      </c>
      <c r="G35"/>
      <c r="H35" s="82"/>
      <c r="I35" s="76"/>
      <c r="J35" s="76"/>
    </row>
    <row r="36" spans="1:10" ht="14.4" x14ac:dyDescent="0.3">
      <c r="A36" s="216"/>
      <c r="B36" s="70" t="s">
        <v>16</v>
      </c>
      <c r="C36" s="109">
        <v>2681</v>
      </c>
      <c r="D36" s="99">
        <v>1048</v>
      </c>
      <c r="E36" s="109">
        <v>585</v>
      </c>
      <c r="F36" s="91">
        <v>8</v>
      </c>
      <c r="G36"/>
      <c r="H36" s="82"/>
      <c r="I36" s="76"/>
      <c r="J36" s="76"/>
    </row>
    <row r="37" spans="1:10" ht="14.4" x14ac:dyDescent="0.3">
      <c r="A37" s="217"/>
      <c r="B37" s="71" t="s">
        <v>5</v>
      </c>
      <c r="C37" s="110">
        <v>1526</v>
      </c>
      <c r="D37" s="101">
        <v>529</v>
      </c>
      <c r="E37" s="110">
        <v>744</v>
      </c>
      <c r="F37" s="94">
        <v>12</v>
      </c>
      <c r="G37"/>
      <c r="H37" s="82"/>
      <c r="I37" s="76"/>
      <c r="J37" s="76"/>
    </row>
    <row r="38" spans="1:10" ht="14.4" x14ac:dyDescent="0.3">
      <c r="A38" s="215">
        <v>2017</v>
      </c>
      <c r="B38" s="69" t="s">
        <v>6</v>
      </c>
      <c r="C38" s="103">
        <v>563</v>
      </c>
      <c r="D38" s="102">
        <v>158</v>
      </c>
      <c r="E38" s="103">
        <v>108</v>
      </c>
      <c r="F38" s="97">
        <v>4</v>
      </c>
      <c r="G38"/>
      <c r="H38" s="82"/>
      <c r="I38" s="76"/>
      <c r="J38" s="76"/>
    </row>
    <row r="39" spans="1:10" ht="14.4" x14ac:dyDescent="0.3">
      <c r="A39" s="216"/>
      <c r="B39" s="70" t="s">
        <v>7</v>
      </c>
      <c r="C39" s="109">
        <v>4106</v>
      </c>
      <c r="D39" s="99">
        <v>1008</v>
      </c>
      <c r="E39" s="109">
        <v>876</v>
      </c>
      <c r="F39" s="91">
        <v>20</v>
      </c>
      <c r="G39"/>
      <c r="H39" s="82"/>
      <c r="I39" s="76"/>
      <c r="J39" s="76"/>
    </row>
    <row r="40" spans="1:10" ht="14.4" x14ac:dyDescent="0.3">
      <c r="A40" s="216"/>
      <c r="B40" s="70" t="s">
        <v>8</v>
      </c>
      <c r="C40" s="109">
        <v>2399</v>
      </c>
      <c r="D40" s="99">
        <v>666</v>
      </c>
      <c r="E40" s="109">
        <v>870</v>
      </c>
      <c r="F40" s="91">
        <v>18</v>
      </c>
      <c r="G40"/>
      <c r="H40" s="82"/>
      <c r="I40" s="76"/>
      <c r="J40" s="76"/>
    </row>
    <row r="41" spans="1:10" ht="14.4" x14ac:dyDescent="0.3">
      <c r="A41" s="216"/>
      <c r="B41" s="70" t="s">
        <v>9</v>
      </c>
      <c r="C41" s="109">
        <v>1920</v>
      </c>
      <c r="D41" s="99">
        <v>535</v>
      </c>
      <c r="E41" s="109">
        <v>642</v>
      </c>
      <c r="F41" s="91">
        <v>13</v>
      </c>
      <c r="G41"/>
      <c r="H41" s="82"/>
      <c r="I41" s="76"/>
      <c r="J41" s="76"/>
    </row>
    <row r="42" spans="1:10" ht="14.4" x14ac:dyDescent="0.3">
      <c r="A42" s="216"/>
      <c r="B42" s="70" t="s">
        <v>10</v>
      </c>
      <c r="C42" s="109">
        <v>2496</v>
      </c>
      <c r="D42" s="99">
        <v>795</v>
      </c>
      <c r="E42" s="109">
        <v>821</v>
      </c>
      <c r="F42" s="91">
        <v>24</v>
      </c>
      <c r="G42"/>
      <c r="H42" s="82"/>
      <c r="I42" s="76"/>
      <c r="J42" s="76"/>
    </row>
    <row r="43" spans="1:10" ht="14.4" x14ac:dyDescent="0.3">
      <c r="A43" s="216"/>
      <c r="B43" s="70" t="s">
        <v>11</v>
      </c>
      <c r="C43" s="109">
        <v>2175</v>
      </c>
      <c r="D43" s="99">
        <v>775</v>
      </c>
      <c r="E43" s="109">
        <v>832</v>
      </c>
      <c r="F43" s="91">
        <v>18</v>
      </c>
      <c r="G43"/>
      <c r="H43" s="82"/>
      <c r="I43" s="76"/>
      <c r="J43" s="76"/>
    </row>
    <row r="44" spans="1:10" ht="14.4" x14ac:dyDescent="0.3">
      <c r="A44" s="216"/>
      <c r="B44" s="70" t="s">
        <v>12</v>
      </c>
      <c r="C44" s="109">
        <v>2133</v>
      </c>
      <c r="D44" s="99">
        <v>678</v>
      </c>
      <c r="E44" s="109">
        <v>836</v>
      </c>
      <c r="F44" s="91">
        <v>45</v>
      </c>
      <c r="G44"/>
      <c r="H44" s="82"/>
      <c r="I44" s="76"/>
      <c r="J44" s="76"/>
    </row>
    <row r="45" spans="1:10" ht="14.4" x14ac:dyDescent="0.3">
      <c r="A45" s="216"/>
      <c r="B45" s="70" t="s">
        <v>13</v>
      </c>
      <c r="C45" s="109">
        <v>2377</v>
      </c>
      <c r="D45" s="99">
        <v>706</v>
      </c>
      <c r="E45" s="109">
        <v>965</v>
      </c>
      <c r="F45" s="91">
        <v>51</v>
      </c>
      <c r="G45"/>
      <c r="H45" s="82"/>
      <c r="I45" s="76"/>
      <c r="J45" s="76"/>
    </row>
    <row r="46" spans="1:10" ht="14.4" x14ac:dyDescent="0.3">
      <c r="A46" s="216"/>
      <c r="B46" s="70" t="s">
        <v>14</v>
      </c>
      <c r="C46" s="109">
        <v>2054</v>
      </c>
      <c r="D46" s="99">
        <v>587</v>
      </c>
      <c r="E46" s="109">
        <v>882</v>
      </c>
      <c r="F46" s="91">
        <v>25</v>
      </c>
      <c r="G46"/>
      <c r="H46" s="82"/>
      <c r="I46" s="76"/>
      <c r="J46" s="76"/>
    </row>
    <row r="47" spans="1:10" ht="14.4" x14ac:dyDescent="0.3">
      <c r="A47" s="216"/>
      <c r="B47" s="70" t="s">
        <v>15</v>
      </c>
      <c r="C47" s="109">
        <v>2528</v>
      </c>
      <c r="D47" s="99">
        <v>606</v>
      </c>
      <c r="E47" s="109">
        <v>1056</v>
      </c>
      <c r="F47" s="91">
        <v>50</v>
      </c>
      <c r="G47"/>
      <c r="H47" s="82"/>
      <c r="I47" s="76"/>
      <c r="J47" s="76"/>
    </row>
    <row r="48" spans="1:10" ht="14.4" x14ac:dyDescent="0.3">
      <c r="A48" s="216"/>
      <c r="B48" s="70" t="s">
        <v>16</v>
      </c>
      <c r="C48" s="109">
        <v>2605</v>
      </c>
      <c r="D48" s="99">
        <v>714</v>
      </c>
      <c r="E48" s="109">
        <v>1437</v>
      </c>
      <c r="F48" s="91">
        <v>44</v>
      </c>
      <c r="G48"/>
      <c r="H48" s="82"/>
      <c r="I48" s="76"/>
      <c r="J48" s="76"/>
    </row>
    <row r="49" spans="1:10" ht="14.4" x14ac:dyDescent="0.3">
      <c r="A49" s="217"/>
      <c r="B49" s="71" t="s">
        <v>5</v>
      </c>
      <c r="C49" s="110">
        <v>2717</v>
      </c>
      <c r="D49" s="101">
        <v>646</v>
      </c>
      <c r="E49" s="110">
        <v>1764</v>
      </c>
      <c r="F49" s="94">
        <v>67</v>
      </c>
      <c r="G49"/>
      <c r="H49" s="82"/>
      <c r="I49" s="76"/>
      <c r="J49" s="76"/>
    </row>
    <row r="50" spans="1:10" ht="14.4" x14ac:dyDescent="0.3">
      <c r="A50" s="218">
        <v>2018</v>
      </c>
      <c r="B50" s="69" t="s">
        <v>6</v>
      </c>
      <c r="C50" s="103">
        <v>239</v>
      </c>
      <c r="D50" s="102">
        <v>46</v>
      </c>
      <c r="E50" s="103">
        <v>161</v>
      </c>
      <c r="F50" s="97">
        <v>6</v>
      </c>
      <c r="G50"/>
      <c r="H50" s="82"/>
      <c r="I50" s="76"/>
      <c r="J50" s="76"/>
    </row>
    <row r="51" spans="1:10" ht="14.4" x14ac:dyDescent="0.3">
      <c r="A51" s="219"/>
      <c r="B51" s="70" t="s">
        <v>7</v>
      </c>
      <c r="C51" s="109">
        <v>3402</v>
      </c>
      <c r="D51" s="99">
        <v>868</v>
      </c>
      <c r="E51" s="109">
        <v>2102</v>
      </c>
      <c r="F51" s="91">
        <v>88</v>
      </c>
      <c r="G51"/>
      <c r="H51" s="82"/>
      <c r="I51" s="76"/>
      <c r="J51" s="76"/>
    </row>
    <row r="52" spans="1:10" ht="14.4" x14ac:dyDescent="0.3">
      <c r="A52" s="219"/>
      <c r="B52" s="70" t="s">
        <v>8</v>
      </c>
      <c r="C52" s="109">
        <v>2689</v>
      </c>
      <c r="D52" s="99">
        <v>666</v>
      </c>
      <c r="E52" s="109">
        <v>1639</v>
      </c>
      <c r="F52" s="91">
        <v>76</v>
      </c>
      <c r="G52"/>
      <c r="H52" s="82"/>
      <c r="I52" s="76"/>
      <c r="J52" s="76"/>
    </row>
    <row r="53" spans="1:10" ht="14.4" x14ac:dyDescent="0.3">
      <c r="A53" s="219"/>
      <c r="B53" s="70" t="s">
        <v>9</v>
      </c>
      <c r="C53" s="109">
        <v>2878</v>
      </c>
      <c r="D53" s="99">
        <v>574</v>
      </c>
      <c r="E53" s="109">
        <v>1675</v>
      </c>
      <c r="F53" s="91">
        <v>80</v>
      </c>
      <c r="G53"/>
      <c r="H53" s="82"/>
      <c r="I53" s="76"/>
      <c r="J53" s="76"/>
    </row>
    <row r="54" spans="1:10" ht="14.4" x14ac:dyDescent="0.3">
      <c r="A54" s="219"/>
      <c r="B54" s="70" t="s">
        <v>10</v>
      </c>
      <c r="C54" s="109">
        <v>2232</v>
      </c>
      <c r="D54" s="99">
        <v>712</v>
      </c>
      <c r="E54" s="109">
        <v>1959</v>
      </c>
      <c r="F54" s="91">
        <v>93</v>
      </c>
      <c r="G54"/>
      <c r="H54" s="82"/>
      <c r="I54" s="76"/>
      <c r="J54" s="76"/>
    </row>
    <row r="55" spans="1:10" ht="14.4" x14ac:dyDescent="0.3">
      <c r="A55" s="219"/>
      <c r="B55" s="70" t="s">
        <v>11</v>
      </c>
      <c r="C55" s="109">
        <v>2110</v>
      </c>
      <c r="D55" s="99">
        <v>586</v>
      </c>
      <c r="E55" s="109">
        <v>2034</v>
      </c>
      <c r="F55" s="91">
        <v>90</v>
      </c>
      <c r="G55"/>
      <c r="H55" s="82"/>
      <c r="I55" s="76"/>
      <c r="J55" s="76"/>
    </row>
    <row r="56" spans="1:10" ht="14.4" x14ac:dyDescent="0.3">
      <c r="A56" s="219"/>
      <c r="B56" s="70" t="s">
        <v>12</v>
      </c>
      <c r="C56" s="109">
        <v>2032</v>
      </c>
      <c r="D56" s="99">
        <v>646</v>
      </c>
      <c r="E56" s="109">
        <v>2076</v>
      </c>
      <c r="F56" s="91">
        <v>91</v>
      </c>
      <c r="G56"/>
      <c r="H56" s="82"/>
      <c r="I56" s="76"/>
      <c r="J56" s="76"/>
    </row>
    <row r="57" spans="1:10" ht="14.4" x14ac:dyDescent="0.3">
      <c r="A57" s="219"/>
      <c r="B57" s="70" t="s">
        <v>13</v>
      </c>
      <c r="C57" s="109">
        <v>2183</v>
      </c>
      <c r="D57" s="99">
        <v>515</v>
      </c>
      <c r="E57" s="109">
        <v>2346</v>
      </c>
      <c r="F57" s="91">
        <v>161</v>
      </c>
      <c r="G57"/>
      <c r="H57" s="82"/>
      <c r="I57" s="76"/>
      <c r="J57" s="76"/>
    </row>
    <row r="58" spans="1:10" ht="14.4" x14ac:dyDescent="0.3">
      <c r="A58" s="219"/>
      <c r="B58" s="70" t="s">
        <v>14</v>
      </c>
      <c r="C58" s="109">
        <v>2075</v>
      </c>
      <c r="D58" s="99">
        <v>596</v>
      </c>
      <c r="E58" s="109">
        <v>2492</v>
      </c>
      <c r="F58" s="91">
        <v>159</v>
      </c>
      <c r="G58"/>
      <c r="H58" s="82"/>
      <c r="I58" s="76"/>
      <c r="J58" s="76"/>
    </row>
    <row r="59" spans="1:10" ht="14.4" x14ac:dyDescent="0.3">
      <c r="A59" s="219"/>
      <c r="B59" s="70" t="s">
        <v>15</v>
      </c>
      <c r="C59" s="109">
        <v>2288</v>
      </c>
      <c r="D59" s="99">
        <v>706</v>
      </c>
      <c r="E59" s="109">
        <v>2941</v>
      </c>
      <c r="F59" s="91">
        <v>161</v>
      </c>
      <c r="G59"/>
      <c r="H59" s="82"/>
      <c r="I59" s="76"/>
      <c r="J59" s="76"/>
    </row>
    <row r="60" spans="1:10" ht="14.4" x14ac:dyDescent="0.3">
      <c r="A60" s="219"/>
      <c r="B60" s="70" t="s">
        <v>16</v>
      </c>
      <c r="C60" s="109">
        <v>2324</v>
      </c>
      <c r="D60" s="99">
        <v>623</v>
      </c>
      <c r="E60" s="109">
        <v>3138</v>
      </c>
      <c r="F60" s="91">
        <v>144</v>
      </c>
      <c r="G60"/>
      <c r="H60" s="82"/>
      <c r="I60" s="76"/>
      <c r="J60" s="76"/>
    </row>
    <row r="61" spans="1:10" ht="14.4" x14ac:dyDescent="0.3">
      <c r="A61" s="220"/>
      <c r="B61" s="71" t="s">
        <v>5</v>
      </c>
      <c r="C61" s="110">
        <v>1870</v>
      </c>
      <c r="D61" s="101">
        <v>488</v>
      </c>
      <c r="E61" s="110">
        <v>3646</v>
      </c>
      <c r="F61" s="94">
        <v>147</v>
      </c>
      <c r="G61"/>
      <c r="H61" s="82"/>
      <c r="I61" s="76"/>
      <c r="J61" s="76"/>
    </row>
    <row r="62" spans="1:10" ht="15" customHeight="1" x14ac:dyDescent="0.3">
      <c r="A62" s="218">
        <v>2019</v>
      </c>
      <c r="B62" s="69" t="s">
        <v>6</v>
      </c>
      <c r="C62" s="103">
        <v>1071</v>
      </c>
      <c r="D62" s="102">
        <v>184</v>
      </c>
      <c r="E62" s="103">
        <v>1273</v>
      </c>
      <c r="F62" s="97">
        <v>26</v>
      </c>
      <c r="G62"/>
      <c r="H62" s="82"/>
      <c r="I62" s="76"/>
      <c r="J62" s="76"/>
    </row>
    <row r="63" spans="1:10" ht="14.4" x14ac:dyDescent="0.3">
      <c r="A63" s="219"/>
      <c r="B63" s="70" t="s">
        <v>7</v>
      </c>
      <c r="C63" s="109">
        <v>1435</v>
      </c>
      <c r="D63" s="99">
        <v>327</v>
      </c>
      <c r="E63" s="109">
        <v>2364</v>
      </c>
      <c r="F63" s="91">
        <v>67</v>
      </c>
      <c r="G63"/>
      <c r="H63" s="82"/>
      <c r="I63" s="76"/>
      <c r="J63" s="76"/>
    </row>
    <row r="64" spans="1:10" ht="14.4" x14ac:dyDescent="0.3">
      <c r="A64" s="219"/>
      <c r="B64" s="70" t="s">
        <v>8</v>
      </c>
      <c r="C64" s="109">
        <v>1670</v>
      </c>
      <c r="D64" s="99">
        <v>411</v>
      </c>
      <c r="E64" s="109">
        <v>2449</v>
      </c>
      <c r="F64" s="91">
        <v>74</v>
      </c>
      <c r="G64"/>
      <c r="H64" s="82"/>
      <c r="I64" s="76"/>
      <c r="J64" s="76"/>
    </row>
    <row r="65" spans="1:10" ht="14.4" x14ac:dyDescent="0.3">
      <c r="A65" s="219"/>
      <c r="B65" s="70" t="s">
        <v>9</v>
      </c>
      <c r="C65" s="109">
        <v>2006</v>
      </c>
      <c r="D65" s="99">
        <v>525</v>
      </c>
      <c r="E65" s="109">
        <v>2808</v>
      </c>
      <c r="F65" s="91">
        <v>96</v>
      </c>
      <c r="G65"/>
      <c r="H65" s="82"/>
      <c r="I65" s="76"/>
      <c r="J65" s="76"/>
    </row>
    <row r="66" spans="1:10" ht="14.4" x14ac:dyDescent="0.3">
      <c r="A66" s="219"/>
      <c r="B66" s="70" t="s">
        <v>10</v>
      </c>
      <c r="C66" s="109">
        <v>1848</v>
      </c>
      <c r="D66" s="99">
        <v>454</v>
      </c>
      <c r="E66" s="109">
        <v>2989</v>
      </c>
      <c r="F66" s="91">
        <v>112</v>
      </c>
      <c r="G66"/>
      <c r="H66" s="82"/>
      <c r="I66" s="76"/>
      <c r="J66" s="76"/>
    </row>
    <row r="67" spans="1:10" ht="14.4" x14ac:dyDescent="0.3">
      <c r="A67" s="219"/>
      <c r="B67" s="70" t="s">
        <v>11</v>
      </c>
      <c r="C67" s="109">
        <v>1764</v>
      </c>
      <c r="D67" s="99">
        <v>397</v>
      </c>
      <c r="E67" s="109">
        <v>2762</v>
      </c>
      <c r="F67" s="91">
        <v>97</v>
      </c>
      <c r="G67"/>
      <c r="H67" s="82"/>
      <c r="I67" s="76"/>
      <c r="J67" s="76"/>
    </row>
    <row r="68" spans="1:10" ht="14.4" x14ac:dyDescent="0.3">
      <c r="A68" s="219"/>
      <c r="B68" s="70" t="s">
        <v>12</v>
      </c>
      <c r="C68" s="109">
        <v>2217</v>
      </c>
      <c r="D68" s="99">
        <v>524</v>
      </c>
      <c r="E68" s="109">
        <v>3080</v>
      </c>
      <c r="F68" s="91">
        <v>118</v>
      </c>
      <c r="G68"/>
      <c r="H68" s="82"/>
      <c r="I68" s="76"/>
      <c r="J68" s="76"/>
    </row>
    <row r="69" spans="1:10" ht="14.4" x14ac:dyDescent="0.3">
      <c r="A69" s="219"/>
      <c r="B69" s="70" t="s">
        <v>13</v>
      </c>
      <c r="C69" s="109">
        <v>2537</v>
      </c>
      <c r="D69" s="99">
        <v>517</v>
      </c>
      <c r="E69" s="109">
        <v>3226</v>
      </c>
      <c r="F69" s="91">
        <v>119</v>
      </c>
      <c r="G69"/>
      <c r="H69" s="82"/>
      <c r="I69" s="76"/>
      <c r="J69" s="76"/>
    </row>
    <row r="70" spans="1:10" ht="14.4" x14ac:dyDescent="0.3">
      <c r="A70" s="219"/>
      <c r="B70" s="70" t="s">
        <v>14</v>
      </c>
      <c r="C70" s="109">
        <v>2763</v>
      </c>
      <c r="D70" s="99">
        <v>481</v>
      </c>
      <c r="E70" s="109">
        <v>3359</v>
      </c>
      <c r="F70" s="91">
        <v>137</v>
      </c>
      <c r="G70"/>
      <c r="H70" s="82"/>
      <c r="I70" s="76"/>
      <c r="J70" s="76"/>
    </row>
    <row r="71" spans="1:10" ht="14.4" x14ac:dyDescent="0.3">
      <c r="A71" s="219"/>
      <c r="B71" s="70" t="s">
        <v>15</v>
      </c>
      <c r="C71" s="109">
        <v>2427</v>
      </c>
      <c r="D71" s="99">
        <v>544</v>
      </c>
      <c r="E71" s="109">
        <v>3532</v>
      </c>
      <c r="F71" s="91">
        <v>147</v>
      </c>
      <c r="G71"/>
      <c r="H71" s="82"/>
      <c r="I71" s="76"/>
      <c r="J71" s="76"/>
    </row>
    <row r="72" spans="1:10" ht="14.4" x14ac:dyDescent="0.3">
      <c r="A72" s="219"/>
      <c r="B72" s="70" t="s">
        <v>16</v>
      </c>
      <c r="C72" s="109">
        <v>863</v>
      </c>
      <c r="D72" s="99">
        <v>273</v>
      </c>
      <c r="E72" s="109">
        <v>2562</v>
      </c>
      <c r="F72" s="91">
        <v>136</v>
      </c>
      <c r="G72"/>
      <c r="H72" s="82"/>
      <c r="I72" s="76"/>
      <c r="J72" s="76"/>
    </row>
    <row r="73" spans="1:10" ht="14.4" x14ac:dyDescent="0.3">
      <c r="A73" s="220"/>
      <c r="B73" s="71" t="s">
        <v>5</v>
      </c>
      <c r="C73" s="110">
        <v>140</v>
      </c>
      <c r="D73" s="101">
        <v>17</v>
      </c>
      <c r="E73" s="110">
        <v>3655</v>
      </c>
      <c r="F73" s="94">
        <v>118</v>
      </c>
      <c r="G73"/>
      <c r="H73" s="82"/>
      <c r="I73" s="76"/>
      <c r="J73" s="76"/>
    </row>
    <row r="74" spans="1:10" ht="14.4" x14ac:dyDescent="0.3">
      <c r="A74" s="198">
        <v>2020</v>
      </c>
      <c r="B74" s="69" t="s">
        <v>6</v>
      </c>
      <c r="C74" s="103">
        <v>527</v>
      </c>
      <c r="D74" s="102">
        <v>87</v>
      </c>
      <c r="E74" s="103">
        <v>1624</v>
      </c>
      <c r="F74" s="97">
        <v>50</v>
      </c>
      <c r="G74"/>
      <c r="H74" s="82"/>
      <c r="I74" s="76"/>
      <c r="J74" s="76"/>
    </row>
    <row r="75" spans="1:10" ht="14.4" x14ac:dyDescent="0.3">
      <c r="A75" s="199"/>
      <c r="B75" s="70" t="s">
        <v>7</v>
      </c>
      <c r="C75" s="109">
        <v>4887</v>
      </c>
      <c r="D75" s="99">
        <v>872</v>
      </c>
      <c r="E75" s="109">
        <v>2248</v>
      </c>
      <c r="F75" s="91">
        <v>63</v>
      </c>
      <c r="G75"/>
      <c r="H75" s="82"/>
      <c r="I75" s="76"/>
      <c r="J75" s="76"/>
    </row>
    <row r="76" spans="1:10" ht="14.4" x14ac:dyDescent="0.3">
      <c r="A76" s="199"/>
      <c r="B76" s="70" t="s">
        <v>8</v>
      </c>
      <c r="C76" s="109">
        <v>2019</v>
      </c>
      <c r="D76" s="99">
        <v>486</v>
      </c>
      <c r="E76" s="109">
        <v>1928</v>
      </c>
      <c r="F76" s="91">
        <v>67</v>
      </c>
      <c r="G76"/>
      <c r="H76" s="82"/>
      <c r="I76" s="76"/>
      <c r="J76" s="76"/>
    </row>
    <row r="77" spans="1:10" ht="14.4" x14ac:dyDescent="0.3">
      <c r="A77" s="199"/>
      <c r="B77" s="70" t="s">
        <v>9</v>
      </c>
      <c r="C77" s="109">
        <v>656</v>
      </c>
      <c r="D77" s="99">
        <v>243</v>
      </c>
      <c r="E77" s="109">
        <v>682</v>
      </c>
      <c r="F77" s="91">
        <v>61</v>
      </c>
      <c r="G77"/>
      <c r="H77" s="82"/>
      <c r="I77" s="76"/>
      <c r="J77" s="76"/>
    </row>
    <row r="78" spans="1:10" ht="14.4" x14ac:dyDescent="0.3">
      <c r="A78" s="199"/>
      <c r="B78" s="70" t="s">
        <v>10</v>
      </c>
      <c r="C78" s="109">
        <v>949</v>
      </c>
      <c r="D78" s="99">
        <v>324</v>
      </c>
      <c r="E78" s="109">
        <v>1519</v>
      </c>
      <c r="F78" s="91">
        <v>143</v>
      </c>
      <c r="G78"/>
      <c r="H78" s="82"/>
      <c r="I78" s="76"/>
      <c r="J78" s="76"/>
    </row>
    <row r="79" spans="1:10" ht="14.4" x14ac:dyDescent="0.3">
      <c r="A79" s="199"/>
      <c r="B79" s="70" t="s">
        <v>11</v>
      </c>
      <c r="C79" s="109">
        <v>1391</v>
      </c>
      <c r="D79" s="99">
        <v>392</v>
      </c>
      <c r="E79" s="109">
        <v>2704</v>
      </c>
      <c r="F79" s="91">
        <v>124</v>
      </c>
      <c r="G79"/>
      <c r="H79" s="82"/>
      <c r="I79" s="76"/>
      <c r="J79" s="76"/>
    </row>
    <row r="80" spans="1:10" ht="14.4" x14ac:dyDescent="0.3">
      <c r="A80" s="199"/>
      <c r="B80" s="70" t="s">
        <v>12</v>
      </c>
      <c r="C80" s="109">
        <v>1849</v>
      </c>
      <c r="D80" s="99">
        <v>520</v>
      </c>
      <c r="E80" s="109">
        <v>3504</v>
      </c>
      <c r="F80" s="91">
        <v>290</v>
      </c>
      <c r="G80"/>
      <c r="H80" s="82"/>
      <c r="I80" s="76"/>
      <c r="J80" s="76"/>
    </row>
    <row r="81" spans="1:11" ht="14.4" x14ac:dyDescent="0.3">
      <c r="A81" s="199"/>
      <c r="B81" s="70" t="s">
        <v>13</v>
      </c>
      <c r="C81" s="109">
        <v>1580</v>
      </c>
      <c r="D81" s="99">
        <v>441</v>
      </c>
      <c r="E81" s="109">
        <v>3430</v>
      </c>
      <c r="F81" s="91">
        <v>308</v>
      </c>
      <c r="G81"/>
      <c r="H81" s="82"/>
      <c r="I81" s="111"/>
      <c r="J81" s="76"/>
    </row>
    <row r="82" spans="1:11" ht="14.4" x14ac:dyDescent="0.3">
      <c r="A82" s="199"/>
      <c r="B82" s="70" t="s">
        <v>14</v>
      </c>
      <c r="C82" s="109">
        <v>1744</v>
      </c>
      <c r="D82" s="99">
        <v>514</v>
      </c>
      <c r="E82" s="109">
        <v>4176</v>
      </c>
      <c r="F82" s="91">
        <v>411</v>
      </c>
      <c r="G82"/>
      <c r="H82" s="82"/>
      <c r="I82" s="77"/>
      <c r="J82" s="76"/>
    </row>
    <row r="83" spans="1:11" ht="14.4" x14ac:dyDescent="0.3">
      <c r="A83" s="199"/>
      <c r="B83" s="70" t="s">
        <v>15</v>
      </c>
      <c r="C83" s="109">
        <v>1945</v>
      </c>
      <c r="D83" s="99">
        <v>539</v>
      </c>
      <c r="E83" s="109">
        <v>4315</v>
      </c>
      <c r="F83" s="91">
        <v>387</v>
      </c>
      <c r="G83"/>
      <c r="H83" s="82"/>
      <c r="I83" s="76"/>
      <c r="J83" s="76"/>
    </row>
    <row r="84" spans="1:11" ht="14.4" x14ac:dyDescent="0.3">
      <c r="A84" s="199"/>
      <c r="B84" s="70" t="s">
        <v>16</v>
      </c>
      <c r="C84" s="109">
        <v>1528</v>
      </c>
      <c r="D84" s="99">
        <v>480</v>
      </c>
      <c r="E84" s="109">
        <v>3827</v>
      </c>
      <c r="F84" s="91">
        <v>475</v>
      </c>
      <c r="G84"/>
      <c r="H84" s="82"/>
      <c r="I84" s="76"/>
      <c r="J84" s="76"/>
    </row>
    <row r="85" spans="1:11" ht="14.4" x14ac:dyDescent="0.3">
      <c r="A85" s="200"/>
      <c r="B85" s="71" t="s">
        <v>5</v>
      </c>
      <c r="C85" s="110">
        <v>1632</v>
      </c>
      <c r="D85" s="101">
        <v>456</v>
      </c>
      <c r="E85" s="110">
        <v>4737</v>
      </c>
      <c r="F85" s="94">
        <v>416</v>
      </c>
      <c r="G85"/>
      <c r="H85" s="82"/>
      <c r="I85" s="76"/>
      <c r="J85" s="76"/>
    </row>
    <row r="86" spans="1:11" ht="14.4" x14ac:dyDescent="0.3">
      <c r="A86" s="224">
        <v>2021</v>
      </c>
      <c r="B86" s="69" t="s">
        <v>6</v>
      </c>
      <c r="C86" s="103">
        <v>1115</v>
      </c>
      <c r="D86" s="102">
        <v>263</v>
      </c>
      <c r="E86" s="103">
        <v>3440</v>
      </c>
      <c r="F86" s="97">
        <v>193</v>
      </c>
      <c r="G86"/>
      <c r="H86" s="82"/>
      <c r="I86" s="76"/>
      <c r="J86" s="76"/>
      <c r="K86" s="76"/>
    </row>
    <row r="87" spans="1:11" ht="14.4" x14ac:dyDescent="0.3">
      <c r="A87" s="225"/>
      <c r="B87" s="70" t="s">
        <v>7</v>
      </c>
      <c r="C87" s="109">
        <v>1326</v>
      </c>
      <c r="D87" s="99">
        <v>326</v>
      </c>
      <c r="E87" s="109">
        <v>3540</v>
      </c>
      <c r="F87" s="91">
        <v>279</v>
      </c>
      <c r="G87"/>
      <c r="H87" s="82"/>
      <c r="I87" s="76"/>
      <c r="J87" s="76"/>
      <c r="K87" s="76"/>
    </row>
    <row r="88" spans="1:11" ht="14.4" x14ac:dyDescent="0.3">
      <c r="A88" s="225"/>
      <c r="B88" s="70" t="s">
        <v>8</v>
      </c>
      <c r="C88" s="109">
        <v>1247</v>
      </c>
      <c r="D88" s="99">
        <v>409</v>
      </c>
      <c r="E88" s="109">
        <v>3864</v>
      </c>
      <c r="F88" s="91">
        <v>321</v>
      </c>
      <c r="G88"/>
      <c r="H88" s="82"/>
      <c r="I88" s="76"/>
      <c r="J88" s="76"/>
      <c r="K88" s="76"/>
    </row>
    <row r="89" spans="1:11" ht="14.4" x14ac:dyDescent="0.3">
      <c r="A89" s="225"/>
      <c r="B89" s="70" t="s">
        <v>9</v>
      </c>
      <c r="C89" s="109">
        <v>974</v>
      </c>
      <c r="D89" s="99">
        <v>317</v>
      </c>
      <c r="E89" s="109">
        <v>4670</v>
      </c>
      <c r="F89" s="91">
        <v>324</v>
      </c>
      <c r="G89"/>
      <c r="H89" s="82"/>
      <c r="I89" s="76"/>
      <c r="J89" s="76"/>
      <c r="K89" s="76"/>
    </row>
    <row r="90" spans="1:11" ht="14.4" x14ac:dyDescent="0.3">
      <c r="A90" s="225"/>
      <c r="B90" s="70" t="s">
        <v>10</v>
      </c>
      <c r="C90" s="109">
        <v>988</v>
      </c>
      <c r="D90" s="99">
        <v>334</v>
      </c>
      <c r="E90" s="109">
        <v>4889</v>
      </c>
      <c r="F90" s="91">
        <v>480</v>
      </c>
      <c r="G90"/>
      <c r="H90" s="82"/>
      <c r="I90" s="76"/>
      <c r="J90" s="76"/>
      <c r="K90" s="76"/>
    </row>
    <row r="91" spans="1:11" ht="14.4" x14ac:dyDescent="0.3">
      <c r="A91" s="225"/>
      <c r="B91" s="70" t="s">
        <v>11</v>
      </c>
      <c r="C91" s="109">
        <v>1202</v>
      </c>
      <c r="D91" s="99">
        <v>385</v>
      </c>
      <c r="E91" s="109">
        <v>5655</v>
      </c>
      <c r="F91" s="91">
        <v>514</v>
      </c>
      <c r="G91"/>
      <c r="H91" s="82"/>
      <c r="I91" s="76"/>
      <c r="J91" s="76"/>
      <c r="K91" s="76"/>
    </row>
    <row r="92" spans="1:11" ht="14.4" x14ac:dyDescent="0.3">
      <c r="A92" s="225"/>
      <c r="B92" s="70" t="s">
        <v>12</v>
      </c>
      <c r="C92" s="109">
        <v>1404</v>
      </c>
      <c r="D92" s="99">
        <v>497</v>
      </c>
      <c r="E92" s="109">
        <v>6041</v>
      </c>
      <c r="F92" s="91">
        <v>527</v>
      </c>
      <c r="G92"/>
      <c r="H92" s="82"/>
      <c r="I92" s="76"/>
      <c r="J92" s="76"/>
      <c r="K92" s="76"/>
    </row>
    <row r="93" spans="1:11" ht="14.4" x14ac:dyDescent="0.3">
      <c r="A93" s="225"/>
      <c r="B93" s="70" t="s">
        <v>13</v>
      </c>
      <c r="C93" s="109">
        <v>1529</v>
      </c>
      <c r="D93" s="99">
        <v>532</v>
      </c>
      <c r="E93" s="109">
        <v>6462</v>
      </c>
      <c r="F93" s="91">
        <v>582</v>
      </c>
      <c r="G93"/>
      <c r="H93" s="82"/>
      <c r="I93" s="76"/>
      <c r="J93" s="76"/>
      <c r="K93" s="76"/>
    </row>
    <row r="94" spans="1:11" ht="14.4" x14ac:dyDescent="0.3">
      <c r="A94" s="225"/>
      <c r="B94" s="70" t="s">
        <v>14</v>
      </c>
      <c r="C94" s="109">
        <v>1794</v>
      </c>
      <c r="D94" s="99">
        <v>541</v>
      </c>
      <c r="E94" s="109">
        <v>5544</v>
      </c>
      <c r="F94" s="91">
        <v>586</v>
      </c>
      <c r="G94"/>
      <c r="H94" s="82"/>
      <c r="I94" s="76"/>
    </row>
    <row r="95" spans="1:11" ht="14.4" x14ac:dyDescent="0.3">
      <c r="A95" s="225"/>
      <c r="B95" s="70" t="s">
        <v>15</v>
      </c>
      <c r="C95" s="109">
        <v>1421</v>
      </c>
      <c r="D95" s="99">
        <v>503</v>
      </c>
      <c r="E95" s="109">
        <v>4877</v>
      </c>
      <c r="F95" s="91">
        <v>588</v>
      </c>
      <c r="G95"/>
      <c r="H95" s="82"/>
      <c r="I95" s="76"/>
    </row>
    <row r="96" spans="1:11" ht="14.4" x14ac:dyDescent="0.3">
      <c r="A96" s="225"/>
      <c r="B96" s="70" t="s">
        <v>16</v>
      </c>
      <c r="C96" s="109" t="s">
        <v>89</v>
      </c>
      <c r="D96" s="99" t="s">
        <v>89</v>
      </c>
      <c r="E96" s="109">
        <v>5162</v>
      </c>
      <c r="F96" s="91">
        <v>492</v>
      </c>
      <c r="G96"/>
      <c r="H96" s="82"/>
      <c r="I96" s="76"/>
    </row>
    <row r="97" spans="1:9" ht="14.4" x14ac:dyDescent="0.3">
      <c r="A97" s="226"/>
      <c r="B97" s="71" t="s">
        <v>5</v>
      </c>
      <c r="C97" s="110" t="s">
        <v>89</v>
      </c>
      <c r="D97" s="101" t="s">
        <v>89</v>
      </c>
      <c r="E97" s="110">
        <v>7873</v>
      </c>
      <c r="F97" s="94">
        <v>566</v>
      </c>
      <c r="G97"/>
      <c r="H97" s="82"/>
      <c r="I97" s="76"/>
    </row>
    <row r="98" spans="1:9" x14ac:dyDescent="0.3">
      <c r="A98" s="221">
        <v>2022</v>
      </c>
      <c r="B98" s="144" t="s">
        <v>6</v>
      </c>
      <c r="C98" s="103">
        <v>2916</v>
      </c>
      <c r="D98" s="103">
        <v>906</v>
      </c>
      <c r="E98" s="103">
        <v>4433</v>
      </c>
      <c r="F98" s="146">
        <v>403</v>
      </c>
      <c r="I98" s="76"/>
    </row>
    <row r="99" spans="1:9" x14ac:dyDescent="0.3">
      <c r="A99" s="222"/>
      <c r="B99" s="1" t="s">
        <v>7</v>
      </c>
      <c r="C99" s="109">
        <v>83</v>
      </c>
      <c r="D99" s="109">
        <v>6</v>
      </c>
      <c r="E99" s="109">
        <v>5042</v>
      </c>
      <c r="F99" s="147">
        <v>531</v>
      </c>
      <c r="I99" s="76"/>
    </row>
    <row r="100" spans="1:9" x14ac:dyDescent="0.3">
      <c r="A100" s="222"/>
      <c r="B100" s="1" t="s">
        <v>8</v>
      </c>
      <c r="C100" s="166" t="s">
        <v>89</v>
      </c>
      <c r="D100" s="166" t="s">
        <v>89</v>
      </c>
      <c r="E100" s="109">
        <v>5810</v>
      </c>
      <c r="F100" s="147">
        <v>535</v>
      </c>
      <c r="I100" s="76"/>
    </row>
    <row r="101" spans="1:9" x14ac:dyDescent="0.3">
      <c r="A101" s="222"/>
      <c r="B101" s="1" t="s">
        <v>9</v>
      </c>
      <c r="C101" s="166" t="s">
        <v>89</v>
      </c>
      <c r="D101" s="166" t="s">
        <v>89</v>
      </c>
      <c r="E101" s="109">
        <v>5336</v>
      </c>
      <c r="F101" s="147">
        <v>523</v>
      </c>
      <c r="I101" s="76"/>
    </row>
    <row r="102" spans="1:9" x14ac:dyDescent="0.3">
      <c r="A102" s="222"/>
      <c r="B102" s="1" t="s">
        <v>10</v>
      </c>
      <c r="C102" s="166" t="s">
        <v>89</v>
      </c>
      <c r="D102" s="166" t="s">
        <v>89</v>
      </c>
      <c r="E102" s="109">
        <v>5982</v>
      </c>
      <c r="F102" s="147">
        <v>580</v>
      </c>
      <c r="I102" s="76"/>
    </row>
    <row r="103" spans="1:9" x14ac:dyDescent="0.3">
      <c r="A103" s="222"/>
      <c r="B103" s="1" t="s">
        <v>11</v>
      </c>
      <c r="C103" s="166" t="s">
        <v>89</v>
      </c>
      <c r="D103" s="166" t="s">
        <v>89</v>
      </c>
      <c r="E103" s="109">
        <v>5480</v>
      </c>
      <c r="F103" s="147">
        <v>558</v>
      </c>
      <c r="I103" s="76"/>
    </row>
    <row r="104" spans="1:9" x14ac:dyDescent="0.3">
      <c r="A104" s="222"/>
      <c r="B104" s="1" t="s">
        <v>12</v>
      </c>
      <c r="C104" s="166" t="s">
        <v>89</v>
      </c>
      <c r="D104" s="166" t="s">
        <v>89</v>
      </c>
      <c r="E104" s="109">
        <v>5664</v>
      </c>
      <c r="F104" s="147">
        <v>659</v>
      </c>
      <c r="I104" s="76"/>
    </row>
    <row r="105" spans="1:9" x14ac:dyDescent="0.3">
      <c r="A105" s="222"/>
      <c r="B105" s="1" t="s">
        <v>13</v>
      </c>
      <c r="C105" s="273">
        <v>1</v>
      </c>
      <c r="D105" s="166" t="s">
        <v>89</v>
      </c>
      <c r="E105" s="109">
        <v>6092</v>
      </c>
      <c r="F105" s="147">
        <v>739</v>
      </c>
      <c r="I105" s="76"/>
    </row>
    <row r="106" spans="1:9" x14ac:dyDescent="0.3">
      <c r="A106" s="223"/>
      <c r="B106" s="145" t="s">
        <v>14</v>
      </c>
      <c r="C106" s="110" t="s">
        <v>89</v>
      </c>
      <c r="D106" s="167" t="s">
        <v>89</v>
      </c>
      <c r="E106" s="110">
        <v>5364</v>
      </c>
      <c r="F106" s="124">
        <v>441</v>
      </c>
      <c r="I106" s="76"/>
    </row>
    <row r="107" spans="1:9" x14ac:dyDescent="0.3">
      <c r="A107" s="2" t="s">
        <v>40</v>
      </c>
      <c r="D107" s="88"/>
    </row>
  </sheetData>
  <mergeCells count="23">
    <mergeCell ref="A8:F8"/>
    <mergeCell ref="C6:D6"/>
    <mergeCell ref="D12:D13"/>
    <mergeCell ref="A11:A13"/>
    <mergeCell ref="B11:B13"/>
    <mergeCell ref="C12:C13"/>
    <mergeCell ref="A2:F2"/>
    <mergeCell ref="A3:F3"/>
    <mergeCell ref="A4:F4"/>
    <mergeCell ref="A5:F5"/>
    <mergeCell ref="A7:F7"/>
    <mergeCell ref="A98:A106"/>
    <mergeCell ref="A86:A97"/>
    <mergeCell ref="E12:E13"/>
    <mergeCell ref="F12:F13"/>
    <mergeCell ref="C10:D10"/>
    <mergeCell ref="E10:F10"/>
    <mergeCell ref="A14:A25"/>
    <mergeCell ref="A26:A37"/>
    <mergeCell ref="A38:A49"/>
    <mergeCell ref="A50:A61"/>
    <mergeCell ref="A74:A85"/>
    <mergeCell ref="A62:A73"/>
  </mergeCells>
  <phoneticPr fontId="24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101"/>
  <sheetViews>
    <sheetView showGridLines="0" zoomScale="110" zoomScaleNormal="110" workbookViewId="0">
      <pane xSplit="2" ySplit="12" topLeftCell="C90" activePane="bottomRight" state="frozen"/>
      <selection pane="topRight" activeCell="C1" sqref="C1"/>
      <selection pane="bottomLeft" activeCell="A13" sqref="A13"/>
      <selection pane="bottomRight" activeCell="E84" sqref="E84"/>
    </sheetView>
  </sheetViews>
  <sheetFormatPr baseColWidth="10" defaultColWidth="10.88671875" defaultRowHeight="13.8" x14ac:dyDescent="0.3"/>
  <cols>
    <col min="1" max="1" width="19" style="2" customWidth="1"/>
    <col min="2" max="2" width="18.5546875" style="2" customWidth="1"/>
    <col min="3" max="3" width="21.88671875" style="2" customWidth="1"/>
    <col min="4" max="4" width="21.88671875" style="30" customWidth="1"/>
    <col min="5" max="5" width="15.88671875" style="2" customWidth="1"/>
    <col min="6" max="6" width="12.33203125" style="2" customWidth="1"/>
    <col min="7" max="7" width="14.109375" style="2" customWidth="1"/>
    <col min="8" max="16384" width="10.88671875" style="2"/>
  </cols>
  <sheetData>
    <row r="2" spans="1:7" s="4" customFormat="1" ht="14.4" x14ac:dyDescent="0.3">
      <c r="A2" s="236" t="s">
        <v>0</v>
      </c>
      <c r="B2" s="236"/>
      <c r="C2" s="236"/>
      <c r="D2" s="236"/>
    </row>
    <row r="3" spans="1:7" s="4" customFormat="1" ht="14.4" x14ac:dyDescent="0.3">
      <c r="A3" s="195" t="s">
        <v>1</v>
      </c>
      <c r="B3" s="196"/>
      <c r="C3" s="196"/>
      <c r="D3" s="196"/>
      <c r="E3" s="16"/>
      <c r="F3" s="16"/>
      <c r="G3" s="16"/>
    </row>
    <row r="4" spans="1:7" s="4" customFormat="1" ht="14.4" x14ac:dyDescent="0.3">
      <c r="A4" s="195" t="s">
        <v>2</v>
      </c>
      <c r="B4" s="196"/>
      <c r="C4" s="196"/>
      <c r="D4" s="196"/>
      <c r="E4" s="16"/>
      <c r="F4" s="16"/>
      <c r="G4" s="16"/>
    </row>
    <row r="5" spans="1:7" s="4" customFormat="1" ht="14.4" x14ac:dyDescent="0.3">
      <c r="A5" s="195" t="s">
        <v>3</v>
      </c>
      <c r="B5" s="196"/>
      <c r="C5" s="196"/>
      <c r="D5" s="196"/>
    </row>
    <row r="6" spans="1:7" s="4" customFormat="1" ht="14.4" x14ac:dyDescent="0.3">
      <c r="A6" s="17"/>
      <c r="C6" s="191"/>
      <c r="D6" s="191"/>
    </row>
    <row r="7" spans="1:7" s="4" customFormat="1" ht="12.75" customHeight="1" x14ac:dyDescent="0.3">
      <c r="A7" s="196" t="s">
        <v>43</v>
      </c>
      <c r="B7" s="196"/>
      <c r="C7" s="196"/>
      <c r="D7" s="196"/>
      <c r="E7" s="20"/>
      <c r="F7" s="20"/>
      <c r="G7" s="20"/>
    </row>
    <row r="8" spans="1:7" s="4" customFormat="1" ht="17.25" customHeight="1" x14ac:dyDescent="0.3">
      <c r="A8" s="237" t="s">
        <v>92</v>
      </c>
      <c r="B8" s="237"/>
      <c r="C8" s="237"/>
      <c r="D8" s="237"/>
      <c r="E8" s="68"/>
      <c r="F8" s="68"/>
      <c r="G8" s="20"/>
    </row>
    <row r="9" spans="1:7" s="4" customFormat="1" ht="14.4" x14ac:dyDescent="0.3">
      <c r="A9" s="188"/>
      <c r="B9" s="189"/>
      <c r="C9" s="189"/>
      <c r="D9" s="189"/>
      <c r="E9" s="20"/>
      <c r="F9" s="20"/>
      <c r="G9" s="20"/>
    </row>
    <row r="10" spans="1:7" s="4" customFormat="1" ht="14.4" x14ac:dyDescent="0.3">
      <c r="A10" s="201" t="s">
        <v>23</v>
      </c>
      <c r="B10" s="204" t="s">
        <v>4</v>
      </c>
      <c r="C10" s="72" t="s">
        <v>24</v>
      </c>
      <c r="D10" s="168" t="s">
        <v>37</v>
      </c>
      <c r="E10" s="16"/>
      <c r="F10" s="16"/>
    </row>
    <row r="11" spans="1:7" s="4" customFormat="1" ht="15" customHeight="1" x14ac:dyDescent="0.3">
      <c r="A11" s="202"/>
      <c r="B11" s="205"/>
      <c r="C11" s="243" t="s">
        <v>35</v>
      </c>
      <c r="D11" s="243" t="s">
        <v>37</v>
      </c>
    </row>
    <row r="12" spans="1:7" s="4" customFormat="1" ht="14.4" x14ac:dyDescent="0.3">
      <c r="A12" s="203"/>
      <c r="B12" s="206"/>
      <c r="C12" s="244"/>
      <c r="D12" s="244"/>
    </row>
    <row r="13" spans="1:7" x14ac:dyDescent="0.3">
      <c r="A13" s="216">
        <v>2015</v>
      </c>
      <c r="B13" s="69" t="s">
        <v>14</v>
      </c>
      <c r="C13" s="103">
        <v>233</v>
      </c>
      <c r="D13" s="103">
        <v>0</v>
      </c>
      <c r="G13" s="82"/>
    </row>
    <row r="14" spans="1:7" x14ac:dyDescent="0.3">
      <c r="A14" s="216"/>
      <c r="B14" s="70" t="s">
        <v>15</v>
      </c>
      <c r="C14" s="109">
        <v>503</v>
      </c>
      <c r="D14" s="99">
        <v>0</v>
      </c>
      <c r="G14" s="82"/>
    </row>
    <row r="15" spans="1:7" x14ac:dyDescent="0.3">
      <c r="A15" s="216"/>
      <c r="B15" s="70" t="s">
        <v>16</v>
      </c>
      <c r="C15" s="109">
        <v>436</v>
      </c>
      <c r="D15" s="99">
        <v>0</v>
      </c>
      <c r="G15" s="82"/>
    </row>
    <row r="16" spans="1:7" x14ac:dyDescent="0.3">
      <c r="A16" s="217"/>
      <c r="B16" s="71" t="s">
        <v>5</v>
      </c>
      <c r="C16" s="110">
        <v>632</v>
      </c>
      <c r="D16" s="101">
        <v>0</v>
      </c>
      <c r="G16" s="82"/>
    </row>
    <row r="17" spans="1:7" x14ac:dyDescent="0.3">
      <c r="A17" s="215">
        <v>2016</v>
      </c>
      <c r="B17" s="69" t="s">
        <v>6</v>
      </c>
      <c r="C17" s="103">
        <v>142</v>
      </c>
      <c r="D17" s="102">
        <v>0</v>
      </c>
      <c r="G17" s="82"/>
    </row>
    <row r="18" spans="1:7" x14ac:dyDescent="0.3">
      <c r="A18" s="216"/>
      <c r="B18" s="70" t="s">
        <v>7</v>
      </c>
      <c r="C18" s="109">
        <v>347</v>
      </c>
      <c r="D18" s="99">
        <v>0</v>
      </c>
      <c r="G18" s="82"/>
    </row>
    <row r="19" spans="1:7" x14ac:dyDescent="0.3">
      <c r="A19" s="216"/>
      <c r="B19" s="70" t="s">
        <v>8</v>
      </c>
      <c r="C19" s="109">
        <v>445</v>
      </c>
      <c r="D19" s="99">
        <v>0</v>
      </c>
      <c r="G19" s="82"/>
    </row>
    <row r="20" spans="1:7" x14ac:dyDescent="0.3">
      <c r="A20" s="216"/>
      <c r="B20" s="70" t="s">
        <v>9</v>
      </c>
      <c r="C20" s="109">
        <v>537</v>
      </c>
      <c r="D20" s="99">
        <v>0</v>
      </c>
      <c r="G20" s="82"/>
    </row>
    <row r="21" spans="1:7" x14ac:dyDescent="0.3">
      <c r="A21" s="216"/>
      <c r="B21" s="70" t="s">
        <v>10</v>
      </c>
      <c r="C21" s="109">
        <v>505</v>
      </c>
      <c r="D21" s="99">
        <v>1</v>
      </c>
      <c r="G21" s="82"/>
    </row>
    <row r="22" spans="1:7" x14ac:dyDescent="0.3">
      <c r="A22" s="216"/>
      <c r="B22" s="70" t="s">
        <v>11</v>
      </c>
      <c r="C22" s="109">
        <v>545</v>
      </c>
      <c r="D22" s="161">
        <v>0</v>
      </c>
      <c r="G22" s="82"/>
    </row>
    <row r="23" spans="1:7" x14ac:dyDescent="0.3">
      <c r="A23" s="216"/>
      <c r="B23" s="70" t="s">
        <v>12</v>
      </c>
      <c r="C23" s="109">
        <v>549</v>
      </c>
      <c r="D23" s="99">
        <v>2</v>
      </c>
      <c r="E23" s="22"/>
      <c r="G23" s="82"/>
    </row>
    <row r="24" spans="1:7" x14ac:dyDescent="0.3">
      <c r="A24" s="216"/>
      <c r="B24" s="70" t="s">
        <v>13</v>
      </c>
      <c r="C24" s="109">
        <v>616</v>
      </c>
      <c r="D24" s="99">
        <v>7</v>
      </c>
      <c r="E24" s="22"/>
      <c r="G24" s="82"/>
    </row>
    <row r="25" spans="1:7" x14ac:dyDescent="0.3">
      <c r="A25" s="216"/>
      <c r="B25" s="70" t="s">
        <v>14</v>
      </c>
      <c r="C25" s="109">
        <v>859</v>
      </c>
      <c r="D25" s="99">
        <v>3</v>
      </c>
      <c r="E25" s="22"/>
      <c r="G25" s="82"/>
    </row>
    <row r="26" spans="1:7" x14ac:dyDescent="0.3">
      <c r="A26" s="216"/>
      <c r="B26" s="70" t="s">
        <v>15</v>
      </c>
      <c r="C26" s="109">
        <v>679</v>
      </c>
      <c r="D26" s="99">
        <v>7</v>
      </c>
      <c r="E26" s="22"/>
      <c r="G26" s="82"/>
    </row>
    <row r="27" spans="1:7" x14ac:dyDescent="0.3">
      <c r="A27" s="216"/>
      <c r="B27" s="70" t="s">
        <v>16</v>
      </c>
      <c r="C27" s="109">
        <v>846</v>
      </c>
      <c r="D27" s="99">
        <v>9</v>
      </c>
      <c r="E27" s="22"/>
      <c r="G27" s="82"/>
    </row>
    <row r="28" spans="1:7" x14ac:dyDescent="0.3">
      <c r="A28" s="217"/>
      <c r="B28" s="71" t="s">
        <v>5</v>
      </c>
      <c r="C28" s="110">
        <v>860</v>
      </c>
      <c r="D28" s="99">
        <v>6</v>
      </c>
      <c r="E28" s="22"/>
      <c r="G28" s="82"/>
    </row>
    <row r="29" spans="1:7" x14ac:dyDescent="0.3">
      <c r="A29" s="215">
        <v>2017</v>
      </c>
      <c r="B29" s="69" t="s">
        <v>6</v>
      </c>
      <c r="C29" s="103">
        <v>419</v>
      </c>
      <c r="D29" s="102">
        <v>3</v>
      </c>
      <c r="E29" s="23"/>
      <c r="F29" s="23"/>
      <c r="G29" s="82"/>
    </row>
    <row r="30" spans="1:7" x14ac:dyDescent="0.3">
      <c r="A30" s="216"/>
      <c r="B30" s="70" t="s">
        <v>7</v>
      </c>
      <c r="C30" s="109">
        <v>539</v>
      </c>
      <c r="D30" s="99">
        <v>12</v>
      </c>
      <c r="E30" s="23"/>
      <c r="F30" s="23"/>
      <c r="G30" s="82"/>
    </row>
    <row r="31" spans="1:7" x14ac:dyDescent="0.3">
      <c r="A31" s="216"/>
      <c r="B31" s="70" t="s">
        <v>8</v>
      </c>
      <c r="C31" s="109">
        <v>1069</v>
      </c>
      <c r="D31" s="99">
        <v>12</v>
      </c>
      <c r="E31" s="23"/>
      <c r="F31" s="23"/>
      <c r="G31" s="82"/>
    </row>
    <row r="32" spans="1:7" x14ac:dyDescent="0.3">
      <c r="A32" s="216"/>
      <c r="B32" s="70" t="s">
        <v>9</v>
      </c>
      <c r="C32" s="109">
        <v>725</v>
      </c>
      <c r="D32" s="99">
        <v>21</v>
      </c>
      <c r="E32" s="23"/>
      <c r="F32" s="23"/>
      <c r="G32" s="82"/>
    </row>
    <row r="33" spans="1:7" x14ac:dyDescent="0.3">
      <c r="A33" s="216"/>
      <c r="B33" s="70" t="s">
        <v>10</v>
      </c>
      <c r="C33" s="109">
        <v>914</v>
      </c>
      <c r="D33" s="99">
        <v>49</v>
      </c>
      <c r="E33" s="23"/>
      <c r="F33" s="23"/>
      <c r="G33" s="82"/>
    </row>
    <row r="34" spans="1:7" x14ac:dyDescent="0.3">
      <c r="A34" s="216"/>
      <c r="B34" s="70" t="s">
        <v>11</v>
      </c>
      <c r="C34" s="109">
        <v>753</v>
      </c>
      <c r="D34" s="99">
        <v>36</v>
      </c>
      <c r="E34" s="23"/>
      <c r="F34" s="23"/>
      <c r="G34" s="82"/>
    </row>
    <row r="35" spans="1:7" x14ac:dyDescent="0.3">
      <c r="A35" s="216"/>
      <c r="B35" s="70" t="s">
        <v>12</v>
      </c>
      <c r="C35" s="109">
        <v>1017</v>
      </c>
      <c r="D35" s="99">
        <v>21</v>
      </c>
      <c r="E35" s="23"/>
      <c r="F35" s="23"/>
      <c r="G35" s="82"/>
    </row>
    <row r="36" spans="1:7" x14ac:dyDescent="0.3">
      <c r="A36" s="216"/>
      <c r="B36" s="70" t="s">
        <v>13</v>
      </c>
      <c r="C36" s="109">
        <v>1454</v>
      </c>
      <c r="D36" s="99">
        <v>25</v>
      </c>
      <c r="E36" s="23"/>
      <c r="F36" s="23"/>
      <c r="G36" s="82"/>
    </row>
    <row r="37" spans="1:7" x14ac:dyDescent="0.3">
      <c r="A37" s="216"/>
      <c r="B37" s="70" t="s">
        <v>14</v>
      </c>
      <c r="C37" s="109">
        <v>1697</v>
      </c>
      <c r="D37" s="99">
        <v>40</v>
      </c>
      <c r="E37" s="23"/>
      <c r="F37" s="23"/>
      <c r="G37" s="82"/>
    </row>
    <row r="38" spans="1:7" x14ac:dyDescent="0.3">
      <c r="A38" s="216"/>
      <c r="B38" s="70" t="s">
        <v>15</v>
      </c>
      <c r="C38" s="109">
        <v>1700</v>
      </c>
      <c r="D38" s="99">
        <v>28</v>
      </c>
      <c r="E38" s="23"/>
      <c r="F38" s="23"/>
      <c r="G38" s="82"/>
    </row>
    <row r="39" spans="1:7" x14ac:dyDescent="0.3">
      <c r="A39" s="216"/>
      <c r="B39" s="70" t="s">
        <v>16</v>
      </c>
      <c r="C39" s="109">
        <v>2151</v>
      </c>
      <c r="D39" s="99">
        <v>52</v>
      </c>
      <c r="E39" s="23"/>
      <c r="F39" s="23"/>
      <c r="G39" s="82"/>
    </row>
    <row r="40" spans="1:7" x14ac:dyDescent="0.3">
      <c r="A40" s="217"/>
      <c r="B40" s="71" t="s">
        <v>5</v>
      </c>
      <c r="C40" s="110">
        <v>1989</v>
      </c>
      <c r="D40" s="101">
        <v>50</v>
      </c>
      <c r="E40" s="23"/>
      <c r="F40" s="23"/>
      <c r="G40" s="82"/>
    </row>
    <row r="41" spans="1:7" x14ac:dyDescent="0.3">
      <c r="A41" s="218">
        <v>2018</v>
      </c>
      <c r="B41" s="69" t="s">
        <v>6</v>
      </c>
      <c r="C41" s="103">
        <v>921</v>
      </c>
      <c r="D41" s="102">
        <v>43</v>
      </c>
      <c r="E41" s="23"/>
      <c r="F41" s="23"/>
      <c r="G41" s="82"/>
    </row>
    <row r="42" spans="1:7" x14ac:dyDescent="0.3">
      <c r="A42" s="219"/>
      <c r="B42" s="70" t="s">
        <v>7</v>
      </c>
      <c r="C42" s="109">
        <v>1402</v>
      </c>
      <c r="D42" s="99">
        <v>38</v>
      </c>
      <c r="E42" s="23"/>
      <c r="F42" s="23"/>
      <c r="G42" s="82"/>
    </row>
    <row r="43" spans="1:7" x14ac:dyDescent="0.3">
      <c r="A43" s="219"/>
      <c r="B43" s="70" t="s">
        <v>8</v>
      </c>
      <c r="C43" s="109">
        <v>1681</v>
      </c>
      <c r="D43" s="99">
        <v>85</v>
      </c>
      <c r="E43" s="23"/>
      <c r="F43" s="23"/>
      <c r="G43" s="82"/>
    </row>
    <row r="44" spans="1:7" x14ac:dyDescent="0.3">
      <c r="A44" s="219"/>
      <c r="B44" s="70" t="s">
        <v>9</v>
      </c>
      <c r="C44" s="109">
        <v>1902</v>
      </c>
      <c r="D44" s="99">
        <v>97</v>
      </c>
      <c r="E44" s="23"/>
      <c r="F44" s="23"/>
      <c r="G44" s="82"/>
    </row>
    <row r="45" spans="1:7" x14ac:dyDescent="0.3">
      <c r="A45" s="219"/>
      <c r="B45" s="70" t="s">
        <v>10</v>
      </c>
      <c r="C45" s="109">
        <v>2387</v>
      </c>
      <c r="D45" s="99">
        <v>181</v>
      </c>
      <c r="E45" s="23"/>
      <c r="F45" s="23"/>
      <c r="G45" s="82"/>
    </row>
    <row r="46" spans="1:7" x14ac:dyDescent="0.3">
      <c r="A46" s="219"/>
      <c r="B46" s="70" t="s">
        <v>11</v>
      </c>
      <c r="C46" s="109">
        <v>2748</v>
      </c>
      <c r="D46" s="99">
        <v>116</v>
      </c>
      <c r="E46" s="23"/>
      <c r="F46" s="23"/>
      <c r="G46" s="82"/>
    </row>
    <row r="47" spans="1:7" x14ac:dyDescent="0.3">
      <c r="A47" s="219"/>
      <c r="B47" s="70" t="s">
        <v>12</v>
      </c>
      <c r="C47" s="109">
        <v>2430</v>
      </c>
      <c r="D47" s="99">
        <v>124</v>
      </c>
      <c r="E47" s="23"/>
      <c r="F47" s="23"/>
      <c r="G47" s="82"/>
    </row>
    <row r="48" spans="1:7" x14ac:dyDescent="0.3">
      <c r="A48" s="219"/>
      <c r="B48" s="70" t="s">
        <v>13</v>
      </c>
      <c r="C48" s="109">
        <v>3886</v>
      </c>
      <c r="D48" s="99">
        <v>131</v>
      </c>
      <c r="E48" s="23"/>
      <c r="F48" s="23"/>
      <c r="G48" s="82"/>
    </row>
    <row r="49" spans="1:7" x14ac:dyDescent="0.3">
      <c r="A49" s="219"/>
      <c r="B49" s="70" t="s">
        <v>14</v>
      </c>
      <c r="C49" s="109">
        <v>3037</v>
      </c>
      <c r="D49" s="99">
        <v>130</v>
      </c>
      <c r="E49" s="23"/>
      <c r="F49" s="23"/>
      <c r="G49" s="82"/>
    </row>
    <row r="50" spans="1:7" x14ac:dyDescent="0.3">
      <c r="A50" s="219"/>
      <c r="B50" s="70" t="s">
        <v>15</v>
      </c>
      <c r="C50" s="109">
        <v>3976</v>
      </c>
      <c r="D50" s="99">
        <v>92</v>
      </c>
      <c r="F50" s="23"/>
      <c r="G50" s="82"/>
    </row>
    <row r="51" spans="1:7" x14ac:dyDescent="0.3">
      <c r="A51" s="219"/>
      <c r="B51" s="70" t="s">
        <v>16</v>
      </c>
      <c r="C51" s="109">
        <v>3459</v>
      </c>
      <c r="D51" s="99">
        <v>64</v>
      </c>
      <c r="F51" s="23"/>
      <c r="G51" s="82"/>
    </row>
    <row r="52" spans="1:7" x14ac:dyDescent="0.3">
      <c r="A52" s="220"/>
      <c r="B52" s="71" t="s">
        <v>5</v>
      </c>
      <c r="C52" s="110">
        <v>2504</v>
      </c>
      <c r="D52" s="101">
        <v>47</v>
      </c>
      <c r="F52" s="23"/>
      <c r="G52" s="82"/>
    </row>
    <row r="53" spans="1:7" ht="15" customHeight="1" x14ac:dyDescent="0.3">
      <c r="A53" s="218">
        <v>2019</v>
      </c>
      <c r="B53" s="69" t="s">
        <v>6</v>
      </c>
      <c r="C53" s="103">
        <v>839</v>
      </c>
      <c r="D53" s="102">
        <v>14</v>
      </c>
      <c r="E53" s="23"/>
      <c r="F53" s="23"/>
      <c r="G53" s="82"/>
    </row>
    <row r="54" spans="1:7" x14ac:dyDescent="0.3">
      <c r="A54" s="219"/>
      <c r="B54" s="70" t="s">
        <v>7</v>
      </c>
      <c r="C54" s="109">
        <v>3222</v>
      </c>
      <c r="D54" s="99">
        <v>110</v>
      </c>
      <c r="E54" s="23"/>
      <c r="F54" s="23"/>
      <c r="G54" s="82"/>
    </row>
    <row r="55" spans="1:7" x14ac:dyDescent="0.3">
      <c r="A55" s="219"/>
      <c r="B55" s="70" t="s">
        <v>8</v>
      </c>
      <c r="C55" s="109">
        <v>2485</v>
      </c>
      <c r="D55" s="99">
        <v>61</v>
      </c>
      <c r="E55" s="23"/>
      <c r="F55" s="23"/>
      <c r="G55" s="82"/>
    </row>
    <row r="56" spans="1:7" x14ac:dyDescent="0.3">
      <c r="A56" s="219"/>
      <c r="B56" s="70" t="s">
        <v>9</v>
      </c>
      <c r="C56" s="109">
        <v>2575</v>
      </c>
      <c r="D56" s="99">
        <v>74</v>
      </c>
      <c r="E56" s="23"/>
      <c r="F56" s="23"/>
      <c r="G56" s="82"/>
    </row>
    <row r="57" spans="1:7" x14ac:dyDescent="0.3">
      <c r="A57" s="219"/>
      <c r="B57" s="70" t="s">
        <v>10</v>
      </c>
      <c r="C57" s="109">
        <v>3739</v>
      </c>
      <c r="D57" s="99">
        <v>227</v>
      </c>
      <c r="E57" s="23"/>
      <c r="F57" s="23"/>
      <c r="G57" s="82"/>
    </row>
    <row r="58" spans="1:7" x14ac:dyDescent="0.3">
      <c r="A58" s="219"/>
      <c r="B58" s="70" t="s">
        <v>11</v>
      </c>
      <c r="C58" s="109">
        <v>2991</v>
      </c>
      <c r="D58" s="99">
        <v>95</v>
      </c>
      <c r="E58" s="23"/>
      <c r="F58" s="23"/>
      <c r="G58" s="82"/>
    </row>
    <row r="59" spans="1:7" x14ac:dyDescent="0.3">
      <c r="A59" s="219"/>
      <c r="B59" s="70" t="s">
        <v>12</v>
      </c>
      <c r="C59" s="109">
        <v>4135</v>
      </c>
      <c r="D59" s="99">
        <v>101</v>
      </c>
      <c r="E59" s="23"/>
      <c r="F59" s="23"/>
      <c r="G59" s="82"/>
    </row>
    <row r="60" spans="1:7" x14ac:dyDescent="0.3">
      <c r="A60" s="219"/>
      <c r="B60" s="70" t="s">
        <v>13</v>
      </c>
      <c r="C60" s="109">
        <v>3272</v>
      </c>
      <c r="D60" s="99">
        <v>61</v>
      </c>
      <c r="E60" s="23"/>
      <c r="F60" s="23"/>
      <c r="G60" s="82"/>
    </row>
    <row r="61" spans="1:7" x14ac:dyDescent="0.3">
      <c r="A61" s="219"/>
      <c r="B61" s="70" t="s">
        <v>14</v>
      </c>
      <c r="C61" s="109">
        <v>3330</v>
      </c>
      <c r="D61" s="99">
        <v>61</v>
      </c>
      <c r="E61" s="23"/>
      <c r="F61" s="23"/>
      <c r="G61" s="82"/>
    </row>
    <row r="62" spans="1:7" x14ac:dyDescent="0.3">
      <c r="A62" s="219"/>
      <c r="B62" s="70" t="s">
        <v>15</v>
      </c>
      <c r="C62" s="109">
        <v>2480</v>
      </c>
      <c r="D62" s="99">
        <v>33</v>
      </c>
      <c r="F62" s="23"/>
      <c r="G62" s="82"/>
    </row>
    <row r="63" spans="1:7" x14ac:dyDescent="0.3">
      <c r="A63" s="219"/>
      <c r="B63" s="70" t="s">
        <v>16</v>
      </c>
      <c r="C63" s="109">
        <v>1875</v>
      </c>
      <c r="D63" s="99">
        <v>169</v>
      </c>
      <c r="F63" s="23"/>
      <c r="G63" s="82"/>
    </row>
    <row r="64" spans="1:7" x14ac:dyDescent="0.3">
      <c r="A64" s="220"/>
      <c r="B64" s="71" t="s">
        <v>5</v>
      </c>
      <c r="C64" s="110">
        <v>972</v>
      </c>
      <c r="D64" s="101">
        <v>146</v>
      </c>
      <c r="F64" s="23"/>
      <c r="G64" s="82"/>
    </row>
    <row r="65" spans="1:7" x14ac:dyDescent="0.3">
      <c r="A65" s="198">
        <v>2020</v>
      </c>
      <c r="B65" s="69" t="s">
        <v>6</v>
      </c>
      <c r="C65" s="103">
        <v>0</v>
      </c>
      <c r="D65" s="103">
        <v>0</v>
      </c>
      <c r="E65" s="22"/>
      <c r="F65" s="23"/>
      <c r="G65" s="82"/>
    </row>
    <row r="66" spans="1:7" x14ac:dyDescent="0.3">
      <c r="A66" s="199"/>
      <c r="B66" s="70" t="s">
        <v>7</v>
      </c>
      <c r="C66" s="109">
        <v>5422</v>
      </c>
      <c r="D66" s="99">
        <v>246</v>
      </c>
      <c r="E66" s="22"/>
      <c r="F66" s="23"/>
      <c r="G66" s="82"/>
    </row>
    <row r="67" spans="1:7" x14ac:dyDescent="0.3">
      <c r="A67" s="199"/>
      <c r="B67" s="70" t="s">
        <v>8</v>
      </c>
      <c r="C67" s="109">
        <v>3054</v>
      </c>
      <c r="D67" s="99">
        <v>173</v>
      </c>
      <c r="E67" s="22"/>
      <c r="F67" s="23"/>
      <c r="G67" s="82"/>
    </row>
    <row r="68" spans="1:7" x14ac:dyDescent="0.3">
      <c r="A68" s="199"/>
      <c r="B68" s="70" t="s">
        <v>9</v>
      </c>
      <c r="C68" s="109">
        <v>2331</v>
      </c>
      <c r="D68" s="99">
        <v>163</v>
      </c>
      <c r="E68" s="8"/>
      <c r="F68" s="23"/>
      <c r="G68" s="82"/>
    </row>
    <row r="69" spans="1:7" x14ac:dyDescent="0.3">
      <c r="A69" s="199"/>
      <c r="B69" s="70" t="s">
        <v>10</v>
      </c>
      <c r="C69" s="109">
        <v>2304</v>
      </c>
      <c r="D69" s="99">
        <v>163</v>
      </c>
      <c r="E69" s="8"/>
      <c r="F69" s="23"/>
      <c r="G69" s="82"/>
    </row>
    <row r="70" spans="1:7" x14ac:dyDescent="0.3">
      <c r="A70" s="199"/>
      <c r="B70" s="70" t="s">
        <v>11</v>
      </c>
      <c r="C70" s="109">
        <v>2451</v>
      </c>
      <c r="D70" s="99">
        <v>171</v>
      </c>
      <c r="E70" s="8"/>
      <c r="F70" s="23"/>
      <c r="G70" s="82"/>
    </row>
    <row r="71" spans="1:7" x14ac:dyDescent="0.3">
      <c r="A71" s="199"/>
      <c r="B71" s="70" t="s">
        <v>12</v>
      </c>
      <c r="C71" s="109">
        <v>4535</v>
      </c>
      <c r="D71" s="99">
        <v>378</v>
      </c>
      <c r="E71" s="8"/>
      <c r="F71" s="23"/>
      <c r="G71" s="82"/>
    </row>
    <row r="72" spans="1:7" x14ac:dyDescent="0.3">
      <c r="A72" s="199"/>
      <c r="B72" s="70" t="s">
        <v>13</v>
      </c>
      <c r="C72" s="109">
        <v>3791</v>
      </c>
      <c r="D72" s="99">
        <v>278</v>
      </c>
      <c r="E72" s="8"/>
      <c r="F72" s="23"/>
      <c r="G72" s="82"/>
    </row>
    <row r="73" spans="1:7" x14ac:dyDescent="0.3">
      <c r="A73" s="199"/>
      <c r="B73" s="70" t="s">
        <v>14</v>
      </c>
      <c r="C73" s="109">
        <v>4889</v>
      </c>
      <c r="D73" s="99">
        <v>306</v>
      </c>
      <c r="E73" s="8"/>
      <c r="F73" s="23"/>
      <c r="G73" s="82"/>
    </row>
    <row r="74" spans="1:7" x14ac:dyDescent="0.3">
      <c r="A74" s="199"/>
      <c r="B74" s="70" t="s">
        <v>15</v>
      </c>
      <c r="C74" s="109">
        <v>757</v>
      </c>
      <c r="D74" s="99">
        <v>72</v>
      </c>
      <c r="E74" s="8"/>
      <c r="F74" s="23"/>
      <c r="G74" s="82"/>
    </row>
    <row r="75" spans="1:7" x14ac:dyDescent="0.3">
      <c r="A75" s="199"/>
      <c r="B75" s="70" t="s">
        <v>16</v>
      </c>
      <c r="C75" s="109">
        <v>8415</v>
      </c>
      <c r="D75" s="99">
        <v>419</v>
      </c>
      <c r="E75" s="8"/>
      <c r="F75" s="23"/>
      <c r="G75" s="82"/>
    </row>
    <row r="76" spans="1:7" x14ac:dyDescent="0.3">
      <c r="A76" s="200"/>
      <c r="B76" s="71" t="s">
        <v>5</v>
      </c>
      <c r="C76" s="110">
        <v>0</v>
      </c>
      <c r="D76" s="101">
        <v>0</v>
      </c>
      <c r="E76" s="8"/>
      <c r="F76" s="23"/>
      <c r="G76" s="82"/>
    </row>
    <row r="77" spans="1:7" x14ac:dyDescent="0.3">
      <c r="A77" s="218">
        <v>2021</v>
      </c>
      <c r="B77" s="69" t="s">
        <v>6</v>
      </c>
      <c r="C77" s="103">
        <v>8823</v>
      </c>
      <c r="D77" s="103">
        <v>566</v>
      </c>
      <c r="E77" s="8"/>
      <c r="F77" s="23"/>
      <c r="G77" s="82"/>
    </row>
    <row r="78" spans="1:7" x14ac:dyDescent="0.3">
      <c r="A78" s="219"/>
      <c r="B78" s="70" t="s">
        <v>7</v>
      </c>
      <c r="C78" s="109">
        <v>4573</v>
      </c>
      <c r="D78" s="99">
        <v>411</v>
      </c>
      <c r="E78" s="8"/>
      <c r="F78" s="23"/>
      <c r="G78" s="82"/>
    </row>
    <row r="79" spans="1:7" x14ac:dyDescent="0.3">
      <c r="A79" s="219"/>
      <c r="B79" s="70" t="s">
        <v>8</v>
      </c>
      <c r="C79" s="109">
        <v>5472</v>
      </c>
      <c r="D79" s="99">
        <v>376</v>
      </c>
      <c r="E79" s="82"/>
      <c r="F79" s="23"/>
      <c r="G79" s="82"/>
    </row>
    <row r="80" spans="1:7" x14ac:dyDescent="0.3">
      <c r="A80" s="219"/>
      <c r="B80" s="70" t="s">
        <v>9</v>
      </c>
      <c r="C80" s="109">
        <v>5687</v>
      </c>
      <c r="D80" s="99">
        <v>527</v>
      </c>
      <c r="E80" s="8"/>
      <c r="F80" s="23"/>
      <c r="G80" s="82"/>
    </row>
    <row r="81" spans="1:8" x14ac:dyDescent="0.3">
      <c r="A81" s="219"/>
      <c r="B81" s="70" t="s">
        <v>10</v>
      </c>
      <c r="C81" s="109">
        <v>5183</v>
      </c>
      <c r="D81" s="99">
        <v>378</v>
      </c>
      <c r="F81" s="23"/>
      <c r="G81" s="77"/>
    </row>
    <row r="82" spans="1:8" x14ac:dyDescent="0.3">
      <c r="A82" s="219"/>
      <c r="B82" s="70" t="s">
        <v>11</v>
      </c>
      <c r="C82" s="109">
        <v>6346</v>
      </c>
      <c r="D82" s="99">
        <v>602</v>
      </c>
      <c r="F82" s="23"/>
      <c r="G82" s="77"/>
    </row>
    <row r="83" spans="1:8" x14ac:dyDescent="0.3">
      <c r="A83" s="219"/>
      <c r="B83" s="70" t="s">
        <v>12</v>
      </c>
      <c r="C83" s="109">
        <v>5963</v>
      </c>
      <c r="D83" s="99">
        <v>573</v>
      </c>
      <c r="F83" s="23"/>
      <c r="G83" s="82"/>
    </row>
    <row r="84" spans="1:8" x14ac:dyDescent="0.3">
      <c r="A84" s="219"/>
      <c r="B84" s="70" t="s">
        <v>13</v>
      </c>
      <c r="C84" s="109">
        <v>708</v>
      </c>
      <c r="D84" s="99">
        <v>64</v>
      </c>
      <c r="F84" s="23"/>
      <c r="G84" s="82"/>
    </row>
    <row r="85" spans="1:8" x14ac:dyDescent="0.25">
      <c r="A85" s="219"/>
      <c r="B85" s="70" t="s">
        <v>14</v>
      </c>
      <c r="C85" s="109">
        <v>2900</v>
      </c>
      <c r="D85" s="99">
        <v>190</v>
      </c>
      <c r="F85" s="115"/>
      <c r="G85" s="116"/>
    </row>
    <row r="86" spans="1:8" x14ac:dyDescent="0.25">
      <c r="A86" s="219"/>
      <c r="B86" s="70" t="s">
        <v>15</v>
      </c>
      <c r="C86" s="109">
        <v>12771</v>
      </c>
      <c r="D86" s="99">
        <v>601</v>
      </c>
      <c r="F86" s="115"/>
      <c r="G86" s="116"/>
    </row>
    <row r="87" spans="1:8" x14ac:dyDescent="0.25">
      <c r="A87" s="219"/>
      <c r="B87" s="70" t="s">
        <v>16</v>
      </c>
      <c r="C87" s="109">
        <v>7567</v>
      </c>
      <c r="D87" s="99">
        <v>447</v>
      </c>
      <c r="F87" s="115"/>
      <c r="G87" s="116"/>
    </row>
    <row r="88" spans="1:8" x14ac:dyDescent="0.3">
      <c r="A88" s="220"/>
      <c r="B88" s="71" t="s">
        <v>5</v>
      </c>
      <c r="C88" s="110">
        <v>989</v>
      </c>
      <c r="D88" s="101">
        <v>102</v>
      </c>
      <c r="F88" s="82"/>
      <c r="H88" s="82"/>
    </row>
    <row r="89" spans="1:8" x14ac:dyDescent="0.3">
      <c r="A89" s="221">
        <v>2022</v>
      </c>
      <c r="B89" s="158" t="s">
        <v>6</v>
      </c>
      <c r="C89" s="103">
        <v>10827</v>
      </c>
      <c r="D89" s="160">
        <v>995</v>
      </c>
      <c r="G89" s="82"/>
    </row>
    <row r="90" spans="1:8" x14ac:dyDescent="0.3">
      <c r="A90" s="222"/>
      <c r="B90" s="159" t="s">
        <v>7</v>
      </c>
      <c r="C90" s="109">
        <v>4956</v>
      </c>
      <c r="D90" s="161">
        <v>513</v>
      </c>
      <c r="G90" s="82"/>
    </row>
    <row r="91" spans="1:8" x14ac:dyDescent="0.3">
      <c r="A91" s="222"/>
      <c r="B91" s="159" t="s">
        <v>8</v>
      </c>
      <c r="C91" s="109">
        <v>6519</v>
      </c>
      <c r="D91" s="161">
        <v>648</v>
      </c>
      <c r="G91" s="82"/>
    </row>
    <row r="92" spans="1:8" x14ac:dyDescent="0.3">
      <c r="A92" s="222"/>
      <c r="B92" s="159" t="s">
        <v>9</v>
      </c>
      <c r="C92" s="109">
        <v>5918</v>
      </c>
      <c r="D92" s="161">
        <v>553</v>
      </c>
      <c r="G92" s="82"/>
    </row>
    <row r="93" spans="1:8" x14ac:dyDescent="0.3">
      <c r="A93" s="222"/>
      <c r="B93" s="159" t="s">
        <v>10</v>
      </c>
      <c r="C93" s="109">
        <v>7152</v>
      </c>
      <c r="D93" s="161">
        <v>457</v>
      </c>
      <c r="G93" s="82"/>
    </row>
    <row r="94" spans="1:8" x14ac:dyDescent="0.3">
      <c r="A94" s="222"/>
      <c r="B94" s="159" t="s">
        <v>11</v>
      </c>
      <c r="C94" s="109">
        <v>6256</v>
      </c>
      <c r="D94" s="161">
        <v>350</v>
      </c>
      <c r="G94" s="82"/>
    </row>
    <row r="95" spans="1:8" x14ac:dyDescent="0.3">
      <c r="A95" s="222"/>
      <c r="B95" s="159" t="s">
        <v>12</v>
      </c>
      <c r="C95" s="109">
        <v>2634</v>
      </c>
      <c r="D95" s="161">
        <v>199</v>
      </c>
      <c r="G95" s="82"/>
    </row>
    <row r="96" spans="1:8" x14ac:dyDescent="0.3">
      <c r="A96" s="222"/>
      <c r="B96" s="159" t="s">
        <v>13</v>
      </c>
      <c r="C96" s="109">
        <v>4806</v>
      </c>
      <c r="D96" s="161">
        <v>196</v>
      </c>
      <c r="G96" s="82"/>
    </row>
    <row r="97" spans="1:7" x14ac:dyDescent="0.3">
      <c r="A97" s="223"/>
      <c r="B97" s="157" t="s">
        <v>14</v>
      </c>
      <c r="C97" s="110">
        <v>5997</v>
      </c>
      <c r="D97" s="162">
        <v>278</v>
      </c>
      <c r="F97" s="77"/>
      <c r="G97" s="82"/>
    </row>
    <row r="98" spans="1:7" x14ac:dyDescent="0.3">
      <c r="B98" s="1"/>
      <c r="C98" s="112"/>
      <c r="D98" s="131"/>
      <c r="G98" s="82"/>
    </row>
    <row r="99" spans="1:7" x14ac:dyDescent="0.3">
      <c r="B99" s="1"/>
      <c r="C99" s="1"/>
      <c r="D99" s="131"/>
      <c r="G99" s="82"/>
    </row>
    <row r="100" spans="1:7" x14ac:dyDescent="0.3">
      <c r="B100" s="1"/>
      <c r="C100" s="1"/>
      <c r="D100" s="131"/>
      <c r="G100" s="82"/>
    </row>
    <row r="101" spans="1:7" x14ac:dyDescent="0.3">
      <c r="A101" s="2" t="s">
        <v>32</v>
      </c>
      <c r="C101" s="27"/>
      <c r="D101" s="28"/>
    </row>
  </sheetData>
  <mergeCells count="20">
    <mergeCell ref="A7:D7"/>
    <mergeCell ref="A65:A76"/>
    <mergeCell ref="A8:D8"/>
    <mergeCell ref="A9:D9"/>
    <mergeCell ref="A10:A12"/>
    <mergeCell ref="B10:B12"/>
    <mergeCell ref="C11:C12"/>
    <mergeCell ref="D11:D12"/>
    <mergeCell ref="A13:A16"/>
    <mergeCell ref="A2:D2"/>
    <mergeCell ref="A3:D3"/>
    <mergeCell ref="A4:D4"/>
    <mergeCell ref="A5:D5"/>
    <mergeCell ref="C6:D6"/>
    <mergeCell ref="A89:A97"/>
    <mergeCell ref="A77:A88"/>
    <mergeCell ref="A17:A28"/>
    <mergeCell ref="A29:A40"/>
    <mergeCell ref="A41:A52"/>
    <mergeCell ref="A53:A64"/>
  </mergeCells>
  <phoneticPr fontId="24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2"/>
  <sheetViews>
    <sheetView showGridLines="0" zoomScale="110" zoomScaleNormal="110" workbookViewId="0">
      <pane xSplit="2" ySplit="13" topLeftCell="C43" activePane="bottomRight" state="frozen"/>
      <selection pane="topRight" activeCell="C1" sqref="C1"/>
      <selection pane="bottomLeft" activeCell="A13" sqref="A13"/>
      <selection pane="bottomRight" activeCell="C42" sqref="C42:C50"/>
    </sheetView>
  </sheetViews>
  <sheetFormatPr baseColWidth="10" defaultColWidth="10.88671875" defaultRowHeight="13.8" x14ac:dyDescent="0.3"/>
  <cols>
    <col min="1" max="1" width="14" style="2" customWidth="1"/>
    <col min="2" max="2" width="21.6640625" style="2" customWidth="1"/>
    <col min="3" max="3" width="21.6640625" style="43" customWidth="1"/>
    <col min="4" max="4" width="21.6640625" style="30" customWidth="1"/>
    <col min="5" max="5" width="15.88671875" style="2" customWidth="1"/>
    <col min="6" max="6" width="12.33203125" style="2" customWidth="1"/>
    <col min="7" max="7" width="14.109375" style="2" customWidth="1"/>
    <col min="8" max="16384" width="10.88671875" style="2"/>
  </cols>
  <sheetData>
    <row r="1" spans="1:7" x14ac:dyDescent="0.3">
      <c r="A1" s="1"/>
      <c r="B1" s="1"/>
      <c r="C1" s="53"/>
      <c r="D1" s="25"/>
    </row>
    <row r="2" spans="1:7" s="4" customFormat="1" ht="14.4" x14ac:dyDescent="0.3">
      <c r="A2" s="195" t="s">
        <v>0</v>
      </c>
      <c r="B2" s="236"/>
      <c r="C2" s="236"/>
      <c r="D2" s="236"/>
    </row>
    <row r="3" spans="1:7" s="4" customFormat="1" ht="14.4" x14ac:dyDescent="0.3">
      <c r="A3" s="195" t="s">
        <v>1</v>
      </c>
      <c r="B3" s="196"/>
      <c r="C3" s="196"/>
      <c r="D3" s="196"/>
      <c r="E3" s="16"/>
      <c r="F3" s="16"/>
      <c r="G3" s="16"/>
    </row>
    <row r="4" spans="1:7" s="4" customFormat="1" ht="14.4" x14ac:dyDescent="0.3">
      <c r="A4" s="195" t="s">
        <v>2</v>
      </c>
      <c r="B4" s="196"/>
      <c r="C4" s="196"/>
      <c r="D4" s="196"/>
      <c r="E4" s="16"/>
      <c r="F4" s="16"/>
      <c r="G4" s="16"/>
    </row>
    <row r="5" spans="1:7" s="4" customFormat="1" ht="14.4" x14ac:dyDescent="0.3">
      <c r="A5" s="195" t="s">
        <v>3</v>
      </c>
      <c r="B5" s="196"/>
      <c r="C5" s="196"/>
      <c r="D5" s="196"/>
    </row>
    <row r="6" spans="1:7" s="4" customFormat="1" ht="14.4" x14ac:dyDescent="0.3">
      <c r="A6" s="17"/>
      <c r="C6" s="191"/>
      <c r="D6" s="191"/>
    </row>
    <row r="7" spans="1:7" s="4" customFormat="1" ht="12.75" customHeight="1" x14ac:dyDescent="0.3">
      <c r="A7" s="196" t="s">
        <v>88</v>
      </c>
      <c r="B7" s="196"/>
      <c r="C7" s="196"/>
      <c r="D7" s="196"/>
      <c r="E7" s="20"/>
      <c r="F7" s="20"/>
      <c r="G7" s="20"/>
    </row>
    <row r="8" spans="1:7" s="4" customFormat="1" ht="17.25" customHeight="1" x14ac:dyDescent="0.3">
      <c r="A8" s="188" t="s">
        <v>39</v>
      </c>
      <c r="B8" s="189"/>
      <c r="C8" s="189"/>
      <c r="D8" s="189"/>
      <c r="E8" s="20"/>
      <c r="F8" s="20"/>
      <c r="G8" s="20"/>
    </row>
    <row r="9" spans="1:7" s="4" customFormat="1" ht="17.25" customHeight="1" x14ac:dyDescent="0.3">
      <c r="A9" s="188" t="s">
        <v>93</v>
      </c>
      <c r="B9" s="189"/>
      <c r="C9" s="189"/>
      <c r="D9" s="189"/>
      <c r="E9" s="20"/>
      <c r="F9" s="20"/>
      <c r="G9" s="20"/>
    </row>
    <row r="10" spans="1:7" s="4" customFormat="1" ht="14.4" x14ac:dyDescent="0.3">
      <c r="A10" s="188"/>
      <c r="B10" s="189"/>
      <c r="C10" s="189"/>
      <c r="D10" s="189"/>
      <c r="E10" s="20"/>
      <c r="F10" s="20"/>
      <c r="G10" s="20"/>
    </row>
    <row r="11" spans="1:7" s="4" customFormat="1" ht="14.4" x14ac:dyDescent="0.3">
      <c r="A11" s="201" t="s">
        <v>23</v>
      </c>
      <c r="B11" s="204" t="s">
        <v>4</v>
      </c>
      <c r="C11" s="72" t="s">
        <v>24</v>
      </c>
      <c r="D11" s="72" t="s">
        <v>37</v>
      </c>
      <c r="E11" s="16"/>
      <c r="F11" s="16"/>
    </row>
    <row r="12" spans="1:7" s="4" customFormat="1" ht="15" customHeight="1" x14ac:dyDescent="0.3">
      <c r="A12" s="202"/>
      <c r="B12" s="205"/>
      <c r="C12" s="245" t="s">
        <v>35</v>
      </c>
      <c r="D12" s="246" t="s">
        <v>37</v>
      </c>
    </row>
    <row r="13" spans="1:7" s="4" customFormat="1" ht="14.4" x14ac:dyDescent="0.3">
      <c r="A13" s="203"/>
      <c r="B13" s="206"/>
      <c r="C13" s="245"/>
      <c r="D13" s="246"/>
    </row>
    <row r="14" spans="1:7" x14ac:dyDescent="0.3">
      <c r="A14" s="219">
        <v>2019</v>
      </c>
      <c r="B14" s="73" t="s">
        <v>14</v>
      </c>
      <c r="C14" s="104">
        <v>0</v>
      </c>
      <c r="D14" s="97">
        <v>0</v>
      </c>
    </row>
    <row r="15" spans="1:7" x14ac:dyDescent="0.3">
      <c r="A15" s="219"/>
      <c r="B15" s="74" t="s">
        <v>15</v>
      </c>
      <c r="C15" s="105">
        <v>0</v>
      </c>
      <c r="D15" s="91">
        <v>0</v>
      </c>
    </row>
    <row r="16" spans="1:7" x14ac:dyDescent="0.3">
      <c r="A16" s="219"/>
      <c r="B16" s="74" t="s">
        <v>16</v>
      </c>
      <c r="C16" s="105">
        <v>25</v>
      </c>
      <c r="D16" s="91">
        <v>4</v>
      </c>
      <c r="G16" s="82"/>
    </row>
    <row r="17" spans="1:7" x14ac:dyDescent="0.3">
      <c r="A17" s="220"/>
      <c r="B17" s="75" t="s">
        <v>5</v>
      </c>
      <c r="C17" s="106">
        <v>46</v>
      </c>
      <c r="D17" s="94">
        <v>8</v>
      </c>
      <c r="E17" s="8"/>
      <c r="G17" s="82"/>
    </row>
    <row r="18" spans="1:7" x14ac:dyDescent="0.3">
      <c r="A18" s="198">
        <v>2020</v>
      </c>
      <c r="B18" s="73" t="s">
        <v>6</v>
      </c>
      <c r="C18" s="104">
        <v>0</v>
      </c>
      <c r="D18" s="98">
        <v>0</v>
      </c>
      <c r="E18" s="22"/>
      <c r="G18" s="82"/>
    </row>
    <row r="19" spans="1:7" ht="14.4" x14ac:dyDescent="0.3">
      <c r="A19" s="199"/>
      <c r="B19" s="74" t="s">
        <v>7</v>
      </c>
      <c r="C19" s="105">
        <v>620</v>
      </c>
      <c r="D19" s="91">
        <v>119</v>
      </c>
      <c r="E19" s="22"/>
      <c r="F19" s="113"/>
      <c r="G19" s="82"/>
    </row>
    <row r="20" spans="1:7" ht="14.4" x14ac:dyDescent="0.3">
      <c r="A20" s="199"/>
      <c r="B20" s="74" t="s">
        <v>8</v>
      </c>
      <c r="C20" s="105">
        <v>510</v>
      </c>
      <c r="D20" s="91">
        <v>123</v>
      </c>
      <c r="E20" s="8"/>
      <c r="F20" s="113"/>
      <c r="G20" s="82"/>
    </row>
    <row r="21" spans="1:7" ht="14.4" x14ac:dyDescent="0.3">
      <c r="A21" s="199"/>
      <c r="B21" s="74" t="s">
        <v>9</v>
      </c>
      <c r="C21" s="105">
        <v>516</v>
      </c>
      <c r="D21" s="91">
        <v>132</v>
      </c>
      <c r="E21" s="8"/>
      <c r="F21" s="113"/>
      <c r="G21" s="82"/>
    </row>
    <row r="22" spans="1:7" ht="14.4" x14ac:dyDescent="0.3">
      <c r="A22" s="199"/>
      <c r="B22" s="74" t="s">
        <v>10</v>
      </c>
      <c r="C22" s="105">
        <v>592</v>
      </c>
      <c r="D22" s="91">
        <v>141</v>
      </c>
      <c r="E22" s="8"/>
      <c r="F22" s="113"/>
      <c r="G22" s="82"/>
    </row>
    <row r="23" spans="1:7" ht="14.4" x14ac:dyDescent="0.3">
      <c r="A23" s="199"/>
      <c r="B23" s="74" t="s">
        <v>11</v>
      </c>
      <c r="C23" s="105">
        <v>664</v>
      </c>
      <c r="D23" s="91">
        <v>146</v>
      </c>
      <c r="E23" s="8"/>
      <c r="F23" s="113"/>
      <c r="G23" s="82"/>
    </row>
    <row r="24" spans="1:7" ht="14.4" x14ac:dyDescent="0.3">
      <c r="A24" s="199"/>
      <c r="B24" s="74" t="s">
        <v>12</v>
      </c>
      <c r="C24" s="105">
        <v>1358</v>
      </c>
      <c r="D24" s="91">
        <v>319</v>
      </c>
      <c r="E24" s="8"/>
      <c r="F24" s="113"/>
      <c r="G24" s="82"/>
    </row>
    <row r="25" spans="1:7" ht="14.4" x14ac:dyDescent="0.3">
      <c r="A25" s="199"/>
      <c r="B25" s="74" t="s">
        <v>13</v>
      </c>
      <c r="C25" s="105">
        <v>1239</v>
      </c>
      <c r="D25" s="91">
        <v>253</v>
      </c>
      <c r="E25" s="8"/>
      <c r="F25" s="113"/>
      <c r="G25" s="82"/>
    </row>
    <row r="26" spans="1:7" ht="14.4" x14ac:dyDescent="0.3">
      <c r="A26" s="199"/>
      <c r="B26" s="74" t="s">
        <v>14</v>
      </c>
      <c r="C26" s="105">
        <v>1524</v>
      </c>
      <c r="D26" s="91">
        <v>256</v>
      </c>
      <c r="E26" s="8"/>
      <c r="F26" s="113"/>
      <c r="G26" s="82"/>
    </row>
    <row r="27" spans="1:7" ht="14.4" x14ac:dyDescent="0.3">
      <c r="A27" s="199"/>
      <c r="B27" s="74" t="s">
        <v>15</v>
      </c>
      <c r="C27" s="105">
        <v>281</v>
      </c>
      <c r="D27" s="91">
        <v>67</v>
      </c>
      <c r="E27" s="8"/>
      <c r="F27" s="113"/>
      <c r="G27" s="82"/>
    </row>
    <row r="28" spans="1:7" ht="14.4" x14ac:dyDescent="0.3">
      <c r="A28" s="199"/>
      <c r="B28" s="74" t="s">
        <v>16</v>
      </c>
      <c r="C28" s="105">
        <v>2850</v>
      </c>
      <c r="D28" s="91">
        <v>351</v>
      </c>
      <c r="E28" s="8"/>
      <c r="F28" s="113"/>
      <c r="G28" s="82"/>
    </row>
    <row r="29" spans="1:7" x14ac:dyDescent="0.3">
      <c r="A29" s="200"/>
      <c r="B29" s="75" t="s">
        <v>5</v>
      </c>
      <c r="C29" s="106">
        <v>0</v>
      </c>
      <c r="D29" s="100">
        <v>0</v>
      </c>
      <c r="E29" s="8"/>
      <c r="G29" s="82"/>
    </row>
    <row r="30" spans="1:7" x14ac:dyDescent="0.3">
      <c r="A30" s="218">
        <v>2021</v>
      </c>
      <c r="B30" s="73" t="s">
        <v>6</v>
      </c>
      <c r="C30" s="103">
        <v>3235</v>
      </c>
      <c r="D30" s="98">
        <v>461</v>
      </c>
      <c r="E30" s="8"/>
      <c r="F30" s="8"/>
      <c r="G30" s="82"/>
    </row>
    <row r="31" spans="1:7" x14ac:dyDescent="0.3">
      <c r="A31" s="219"/>
      <c r="B31" s="74" t="s">
        <v>7</v>
      </c>
      <c r="C31" s="109">
        <v>1510</v>
      </c>
      <c r="D31" s="91">
        <v>384</v>
      </c>
      <c r="E31" s="8"/>
      <c r="F31" s="8"/>
      <c r="G31" s="82"/>
    </row>
    <row r="32" spans="1:7" x14ac:dyDescent="0.3">
      <c r="A32" s="219"/>
      <c r="B32" s="74" t="s">
        <v>8</v>
      </c>
      <c r="C32" s="109">
        <v>1806</v>
      </c>
      <c r="D32" s="91">
        <v>329</v>
      </c>
      <c r="E32" s="8"/>
      <c r="F32" s="8"/>
      <c r="G32" s="82"/>
    </row>
    <row r="33" spans="1:7" x14ac:dyDescent="0.3">
      <c r="A33" s="219"/>
      <c r="B33" s="74" t="s">
        <v>9</v>
      </c>
      <c r="C33" s="109">
        <v>2382</v>
      </c>
      <c r="D33" s="91">
        <v>484</v>
      </c>
      <c r="E33" s="8"/>
      <c r="F33" s="8"/>
      <c r="G33" s="82"/>
    </row>
    <row r="34" spans="1:7" x14ac:dyDescent="0.3">
      <c r="A34" s="219"/>
      <c r="B34" s="74" t="s">
        <v>10</v>
      </c>
      <c r="C34" s="109">
        <v>2078</v>
      </c>
      <c r="D34" s="91">
        <v>334</v>
      </c>
      <c r="E34" s="8"/>
      <c r="F34" s="8"/>
      <c r="G34" s="82"/>
    </row>
    <row r="35" spans="1:7" x14ac:dyDescent="0.3">
      <c r="A35" s="219"/>
      <c r="B35" s="74" t="s">
        <v>11</v>
      </c>
      <c r="C35" s="109">
        <v>2676</v>
      </c>
      <c r="D35" s="91">
        <v>516</v>
      </c>
      <c r="E35" s="8"/>
      <c r="F35" s="8"/>
      <c r="G35" s="82"/>
    </row>
    <row r="36" spans="1:7" x14ac:dyDescent="0.3">
      <c r="A36" s="219"/>
      <c r="B36" s="74" t="s">
        <v>12</v>
      </c>
      <c r="C36" s="109">
        <v>2364</v>
      </c>
      <c r="D36" s="91">
        <v>497</v>
      </c>
      <c r="E36" s="8"/>
      <c r="F36" s="8"/>
      <c r="G36" s="82"/>
    </row>
    <row r="37" spans="1:7" x14ac:dyDescent="0.3">
      <c r="A37" s="219"/>
      <c r="B37" s="74" t="s">
        <v>13</v>
      </c>
      <c r="C37" s="109">
        <v>275</v>
      </c>
      <c r="D37" s="91">
        <v>60</v>
      </c>
      <c r="E37" s="8"/>
      <c r="F37" s="8"/>
      <c r="G37" s="82"/>
    </row>
    <row r="38" spans="1:7" x14ac:dyDescent="0.3">
      <c r="A38" s="219"/>
      <c r="B38" s="74" t="s">
        <v>14</v>
      </c>
      <c r="C38" s="109">
        <v>970</v>
      </c>
      <c r="D38" s="91">
        <v>162</v>
      </c>
      <c r="E38" s="8"/>
      <c r="F38" s="8"/>
      <c r="G38" s="82"/>
    </row>
    <row r="39" spans="1:7" x14ac:dyDescent="0.3">
      <c r="A39" s="219"/>
      <c r="B39" s="74" t="s">
        <v>15</v>
      </c>
      <c r="C39" s="109">
        <v>4722</v>
      </c>
      <c r="D39" s="91">
        <v>504</v>
      </c>
      <c r="E39" s="8"/>
      <c r="F39" s="8"/>
      <c r="G39" s="82"/>
    </row>
    <row r="40" spans="1:7" x14ac:dyDescent="0.3">
      <c r="A40" s="219"/>
      <c r="B40" s="74" t="s">
        <v>16</v>
      </c>
      <c r="C40" s="109">
        <v>2741</v>
      </c>
      <c r="D40" s="91">
        <v>378</v>
      </c>
      <c r="E40" s="8"/>
      <c r="F40" s="8"/>
      <c r="G40" s="82"/>
    </row>
    <row r="41" spans="1:7" x14ac:dyDescent="0.3">
      <c r="A41" s="220"/>
      <c r="B41" s="75" t="s">
        <v>5</v>
      </c>
      <c r="C41" s="110">
        <v>389</v>
      </c>
      <c r="D41" s="94">
        <v>83</v>
      </c>
      <c r="E41" s="8"/>
      <c r="F41" s="8"/>
      <c r="G41" s="82"/>
    </row>
    <row r="42" spans="1:7" x14ac:dyDescent="0.3">
      <c r="A42" s="218">
        <v>2022</v>
      </c>
      <c r="B42" s="44" t="s">
        <v>6</v>
      </c>
      <c r="C42" s="103">
        <v>4124</v>
      </c>
      <c r="D42" s="102">
        <v>912</v>
      </c>
      <c r="E42" s="8"/>
      <c r="F42" s="8"/>
      <c r="G42" s="82"/>
    </row>
    <row r="43" spans="1:7" x14ac:dyDescent="0.3">
      <c r="A43" s="219"/>
      <c r="B43" s="45" t="s">
        <v>7</v>
      </c>
      <c r="C43" s="109">
        <v>1655</v>
      </c>
      <c r="D43" s="99">
        <v>443</v>
      </c>
      <c r="E43" s="8"/>
      <c r="F43" s="8"/>
      <c r="G43" s="82"/>
    </row>
    <row r="44" spans="1:7" x14ac:dyDescent="0.3">
      <c r="A44" s="219"/>
      <c r="B44" s="45" t="s">
        <v>8</v>
      </c>
      <c r="C44" s="109">
        <v>2398</v>
      </c>
      <c r="D44" s="99">
        <v>571</v>
      </c>
      <c r="E44" s="8"/>
      <c r="F44" s="8"/>
      <c r="G44" s="82"/>
    </row>
    <row r="45" spans="1:7" x14ac:dyDescent="0.3">
      <c r="A45" s="219"/>
      <c r="B45" s="45" t="s">
        <v>9</v>
      </c>
      <c r="C45" s="109">
        <v>2079</v>
      </c>
      <c r="D45" s="99">
        <v>375</v>
      </c>
      <c r="E45" s="8"/>
      <c r="F45" s="8"/>
      <c r="G45" s="82"/>
    </row>
    <row r="46" spans="1:7" x14ac:dyDescent="0.3">
      <c r="A46" s="219"/>
      <c r="B46" s="45" t="s">
        <v>10</v>
      </c>
      <c r="C46" s="109">
        <v>2281</v>
      </c>
      <c r="D46" s="99">
        <v>402</v>
      </c>
      <c r="E46" s="8"/>
      <c r="F46" s="8"/>
      <c r="G46" s="82"/>
    </row>
    <row r="47" spans="1:7" x14ac:dyDescent="0.3">
      <c r="A47" s="219"/>
      <c r="B47" s="45" t="s">
        <v>11</v>
      </c>
      <c r="C47" s="109">
        <v>1796</v>
      </c>
      <c r="D47" s="99">
        <v>302</v>
      </c>
      <c r="E47" s="8"/>
      <c r="F47" s="8"/>
      <c r="G47" s="82"/>
    </row>
    <row r="48" spans="1:7" x14ac:dyDescent="0.3">
      <c r="A48" s="219"/>
      <c r="B48" s="45" t="s">
        <v>12</v>
      </c>
      <c r="C48" s="109">
        <v>862</v>
      </c>
      <c r="D48" s="99">
        <v>183</v>
      </c>
      <c r="E48" s="8"/>
      <c r="F48" s="8"/>
      <c r="G48" s="82"/>
    </row>
    <row r="49" spans="1:7" x14ac:dyDescent="0.3">
      <c r="A49" s="219"/>
      <c r="B49" s="45" t="s">
        <v>13</v>
      </c>
      <c r="C49" s="109">
        <v>1483</v>
      </c>
      <c r="D49" s="99">
        <v>185</v>
      </c>
      <c r="E49" s="8"/>
      <c r="F49" s="8"/>
      <c r="G49" s="82"/>
    </row>
    <row r="50" spans="1:7" x14ac:dyDescent="0.3">
      <c r="A50" s="220"/>
      <c r="B50" s="46" t="s">
        <v>14</v>
      </c>
      <c r="C50" s="110">
        <v>1679</v>
      </c>
      <c r="D50" s="101">
        <v>264</v>
      </c>
      <c r="E50" s="8"/>
      <c r="F50" s="8"/>
      <c r="G50" s="82"/>
    </row>
    <row r="51" spans="1:7" x14ac:dyDescent="0.3">
      <c r="B51" s="1"/>
      <c r="C51" s="53"/>
      <c r="D51" s="25"/>
      <c r="F51" s="8"/>
      <c r="G51" s="82"/>
    </row>
    <row r="52" spans="1:7" x14ac:dyDescent="0.3">
      <c r="A52" s="2" t="s">
        <v>32</v>
      </c>
      <c r="C52" s="54"/>
      <c r="D52" s="28"/>
    </row>
  </sheetData>
  <mergeCells count="17">
    <mergeCell ref="A2:D2"/>
    <mergeCell ref="A3:D3"/>
    <mergeCell ref="A4:D4"/>
    <mergeCell ref="A5:D5"/>
    <mergeCell ref="C6:D6"/>
    <mergeCell ref="C12:C13"/>
    <mergeCell ref="D12:D13"/>
    <mergeCell ref="A42:A50"/>
    <mergeCell ref="A30:A41"/>
    <mergeCell ref="A7:D7"/>
    <mergeCell ref="A9:D9"/>
    <mergeCell ref="A14:A17"/>
    <mergeCell ref="A18:A29"/>
    <mergeCell ref="A8:D8"/>
    <mergeCell ref="A10:D10"/>
    <mergeCell ref="A11:A13"/>
    <mergeCell ref="B11:B13"/>
  </mergeCells>
  <phoneticPr fontId="24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K113"/>
  <sheetViews>
    <sheetView showGridLines="0" zoomScale="110" zoomScaleNormal="110" workbookViewId="0">
      <pane xSplit="1" ySplit="13" topLeftCell="B101" activePane="bottomRight" state="frozen"/>
      <selection pane="topRight" activeCell="B1" sqref="B1"/>
      <selection pane="bottomLeft" activeCell="A14" sqref="A14"/>
      <selection pane="bottomRight" activeCell="C98" sqref="C98:C106"/>
    </sheetView>
  </sheetViews>
  <sheetFormatPr baseColWidth="10" defaultColWidth="10.88671875" defaultRowHeight="13.8" x14ac:dyDescent="0.3"/>
  <cols>
    <col min="1" max="2" width="14" style="2" customWidth="1"/>
    <col min="3" max="6" width="22.33203125" style="30" customWidth="1"/>
    <col min="7" max="7" width="13.5546875" style="2" bestFit="1" customWidth="1"/>
    <col min="8" max="8" width="16.109375" style="2" bestFit="1" customWidth="1"/>
    <col min="9" max="16384" width="10.88671875" style="2"/>
  </cols>
  <sheetData>
    <row r="2" spans="1:9" s="4" customFormat="1" ht="14.4" x14ac:dyDescent="0.3">
      <c r="A2" s="236" t="s">
        <v>0</v>
      </c>
      <c r="B2" s="236"/>
      <c r="C2" s="236"/>
      <c r="D2" s="236"/>
      <c r="E2" s="236"/>
      <c r="F2" s="236"/>
      <c r="G2" s="67"/>
      <c r="H2" s="67"/>
    </row>
    <row r="3" spans="1:9" s="4" customFormat="1" ht="14.4" x14ac:dyDescent="0.3">
      <c r="A3" s="236" t="s">
        <v>1</v>
      </c>
      <c r="B3" s="236"/>
      <c r="C3" s="236"/>
      <c r="D3" s="236"/>
      <c r="E3" s="236"/>
      <c r="F3" s="236"/>
      <c r="G3" s="67"/>
      <c r="H3" s="67"/>
    </row>
    <row r="4" spans="1:9" s="4" customFormat="1" ht="14.4" x14ac:dyDescent="0.3">
      <c r="A4" s="236" t="s">
        <v>2</v>
      </c>
      <c r="B4" s="236"/>
      <c r="C4" s="236"/>
      <c r="D4" s="236"/>
      <c r="E4" s="236"/>
      <c r="F4" s="236"/>
      <c r="G4" s="67"/>
      <c r="H4" s="67"/>
    </row>
    <row r="5" spans="1:9" s="4" customFormat="1" ht="14.4" x14ac:dyDescent="0.3">
      <c r="A5" s="236" t="s">
        <v>3</v>
      </c>
      <c r="B5" s="236"/>
      <c r="C5" s="236"/>
      <c r="D5" s="236"/>
      <c r="E5" s="236"/>
      <c r="F5" s="236"/>
      <c r="G5" s="67"/>
      <c r="H5" s="67"/>
    </row>
    <row r="6" spans="1:9" s="4" customFormat="1" ht="8.25" customHeight="1" x14ac:dyDescent="0.3">
      <c r="A6" s="3"/>
      <c r="B6" s="3"/>
      <c r="C6" s="238"/>
      <c r="D6" s="238"/>
      <c r="E6" s="79"/>
      <c r="F6" s="79"/>
    </row>
    <row r="7" spans="1:9" s="4" customFormat="1" ht="12.75" customHeight="1" x14ac:dyDescent="0.3">
      <c r="A7" s="236" t="s">
        <v>54</v>
      </c>
      <c r="B7" s="236"/>
      <c r="C7" s="236"/>
      <c r="D7" s="236"/>
      <c r="E7" s="236"/>
      <c r="F7" s="236"/>
      <c r="G7" s="67"/>
      <c r="H7" s="67"/>
    </row>
    <row r="8" spans="1:9" s="4" customFormat="1" ht="17.25" customHeight="1" x14ac:dyDescent="0.3">
      <c r="A8" s="237" t="s">
        <v>93</v>
      </c>
      <c r="B8" s="237"/>
      <c r="C8" s="237"/>
      <c r="D8" s="237"/>
      <c r="E8" s="237"/>
      <c r="F8" s="237"/>
      <c r="G8" s="68"/>
      <c r="H8" s="68"/>
    </row>
    <row r="9" spans="1:9" s="4" customFormat="1" ht="17.25" customHeight="1" thickBot="1" x14ac:dyDescent="0.35">
      <c r="A9" s="66"/>
      <c r="B9" s="66"/>
      <c r="C9" s="80"/>
      <c r="D9" s="80"/>
      <c r="E9" s="78"/>
      <c r="F9" s="79"/>
    </row>
    <row r="10" spans="1:9" s="4" customFormat="1" ht="15.75" customHeight="1" x14ac:dyDescent="0.3">
      <c r="A10" s="36"/>
      <c r="B10" s="20"/>
      <c r="C10" s="231" t="s">
        <v>24</v>
      </c>
      <c r="D10" s="232"/>
      <c r="E10" s="231" t="s">
        <v>57</v>
      </c>
      <c r="F10" s="232"/>
    </row>
    <row r="11" spans="1:9" s="4" customFormat="1" ht="18.75" customHeight="1" x14ac:dyDescent="0.3">
      <c r="A11" s="201" t="s">
        <v>23</v>
      </c>
      <c r="B11" s="204" t="s">
        <v>4</v>
      </c>
      <c r="C11" s="248" t="s">
        <v>55</v>
      </c>
      <c r="D11" s="246" t="s">
        <v>56</v>
      </c>
      <c r="E11" s="246" t="s">
        <v>55</v>
      </c>
      <c r="F11" s="246" t="s">
        <v>56</v>
      </c>
    </row>
    <row r="12" spans="1:9" s="4" customFormat="1" ht="15" customHeight="1" x14ac:dyDescent="0.3">
      <c r="A12" s="202"/>
      <c r="B12" s="205"/>
      <c r="C12" s="248"/>
      <c r="D12" s="246"/>
      <c r="E12" s="246"/>
      <c r="F12" s="246"/>
    </row>
    <row r="13" spans="1:9" s="4" customFormat="1" ht="14.4" x14ac:dyDescent="0.3">
      <c r="A13" s="203"/>
      <c r="B13" s="205"/>
      <c r="C13" s="248"/>
      <c r="D13" s="246"/>
      <c r="E13" s="246"/>
      <c r="F13" s="246"/>
    </row>
    <row r="14" spans="1:9" x14ac:dyDescent="0.3">
      <c r="A14" s="233">
        <v>2015</v>
      </c>
      <c r="B14" s="69" t="s">
        <v>6</v>
      </c>
      <c r="C14" s="89">
        <v>0</v>
      </c>
      <c r="D14" s="90">
        <v>0</v>
      </c>
      <c r="E14" s="89">
        <v>0</v>
      </c>
      <c r="F14" s="91">
        <v>0</v>
      </c>
      <c r="I14" s="76"/>
    </row>
    <row r="15" spans="1:9" x14ac:dyDescent="0.3">
      <c r="A15" s="234"/>
      <c r="B15" s="70" t="s">
        <v>7</v>
      </c>
      <c r="C15" s="89">
        <v>0</v>
      </c>
      <c r="D15" s="90">
        <v>0</v>
      </c>
      <c r="E15" s="89">
        <v>0</v>
      </c>
      <c r="F15" s="91">
        <v>0</v>
      </c>
      <c r="I15" s="76"/>
    </row>
    <row r="16" spans="1:9" x14ac:dyDescent="0.3">
      <c r="A16" s="234"/>
      <c r="B16" s="70" t="s">
        <v>8</v>
      </c>
      <c r="C16" s="89">
        <v>0</v>
      </c>
      <c r="D16" s="90">
        <v>0</v>
      </c>
      <c r="E16" s="89">
        <v>0</v>
      </c>
      <c r="F16" s="91">
        <v>0</v>
      </c>
      <c r="I16" s="76"/>
    </row>
    <row r="17" spans="1:9" x14ac:dyDescent="0.3">
      <c r="A17" s="234"/>
      <c r="B17" s="70" t="s">
        <v>9</v>
      </c>
      <c r="C17" s="89">
        <v>0</v>
      </c>
      <c r="D17" s="90">
        <v>0</v>
      </c>
      <c r="E17" s="89">
        <v>0</v>
      </c>
      <c r="F17" s="91">
        <v>0</v>
      </c>
      <c r="I17" s="76"/>
    </row>
    <row r="18" spans="1:9" x14ac:dyDescent="0.3">
      <c r="A18" s="234"/>
      <c r="B18" s="70" t="s">
        <v>10</v>
      </c>
      <c r="C18" s="89">
        <v>0</v>
      </c>
      <c r="D18" s="90">
        <v>0</v>
      </c>
      <c r="E18" s="89">
        <v>0</v>
      </c>
      <c r="F18" s="91">
        <v>0</v>
      </c>
      <c r="I18" s="76"/>
    </row>
    <row r="19" spans="1:9" x14ac:dyDescent="0.3">
      <c r="A19" s="234"/>
      <c r="B19" s="70" t="s">
        <v>11</v>
      </c>
      <c r="C19" s="89">
        <v>0</v>
      </c>
      <c r="D19" s="90">
        <v>0</v>
      </c>
      <c r="E19" s="89">
        <v>0</v>
      </c>
      <c r="F19" s="91">
        <v>0</v>
      </c>
      <c r="I19" s="76"/>
    </row>
    <row r="20" spans="1:9" x14ac:dyDescent="0.3">
      <c r="A20" s="234"/>
      <c r="B20" s="70" t="s">
        <v>12</v>
      </c>
      <c r="C20" s="89">
        <v>0</v>
      </c>
      <c r="D20" s="90">
        <v>0</v>
      </c>
      <c r="E20" s="89">
        <v>0</v>
      </c>
      <c r="F20" s="91">
        <v>0</v>
      </c>
      <c r="I20" s="76"/>
    </row>
    <row r="21" spans="1:9" x14ac:dyDescent="0.3">
      <c r="A21" s="234"/>
      <c r="B21" s="70" t="s">
        <v>13</v>
      </c>
      <c r="C21" s="89">
        <v>0</v>
      </c>
      <c r="D21" s="90">
        <v>0</v>
      </c>
      <c r="E21" s="89">
        <v>0</v>
      </c>
      <c r="F21" s="91">
        <v>0</v>
      </c>
      <c r="I21" s="76"/>
    </row>
    <row r="22" spans="1:9" x14ac:dyDescent="0.3">
      <c r="A22" s="234"/>
      <c r="B22" s="70" t="s">
        <v>14</v>
      </c>
      <c r="C22" s="89">
        <v>0</v>
      </c>
      <c r="D22" s="90">
        <v>233</v>
      </c>
      <c r="E22" s="89">
        <v>0</v>
      </c>
      <c r="F22" s="91">
        <v>0</v>
      </c>
      <c r="I22" s="76"/>
    </row>
    <row r="23" spans="1:9" x14ac:dyDescent="0.3">
      <c r="A23" s="234"/>
      <c r="B23" s="70" t="s">
        <v>15</v>
      </c>
      <c r="C23" s="89">
        <v>0</v>
      </c>
      <c r="D23" s="90">
        <v>503</v>
      </c>
      <c r="E23" s="89">
        <v>0</v>
      </c>
      <c r="F23" s="91">
        <v>0</v>
      </c>
      <c r="I23" s="76"/>
    </row>
    <row r="24" spans="1:9" x14ac:dyDescent="0.3">
      <c r="A24" s="234"/>
      <c r="B24" s="70" t="s">
        <v>16</v>
      </c>
      <c r="C24" s="89">
        <v>0</v>
      </c>
      <c r="D24" s="90">
        <v>436</v>
      </c>
      <c r="E24" s="89">
        <v>0</v>
      </c>
      <c r="F24" s="91">
        <v>0</v>
      </c>
      <c r="I24" s="76"/>
    </row>
    <row r="25" spans="1:9" x14ac:dyDescent="0.3">
      <c r="A25" s="235"/>
      <c r="B25" s="71" t="s">
        <v>5</v>
      </c>
      <c r="C25" s="89">
        <v>0</v>
      </c>
      <c r="D25" s="93">
        <v>632</v>
      </c>
      <c r="E25" s="89">
        <v>0</v>
      </c>
      <c r="F25" s="91">
        <v>0</v>
      </c>
      <c r="I25" s="76"/>
    </row>
    <row r="26" spans="1:9" x14ac:dyDescent="0.3">
      <c r="A26" s="215">
        <v>2016</v>
      </c>
      <c r="B26" s="69" t="s">
        <v>6</v>
      </c>
      <c r="C26" s="95">
        <v>0</v>
      </c>
      <c r="D26" s="96">
        <v>142</v>
      </c>
      <c r="E26" s="95">
        <v>0</v>
      </c>
      <c r="F26" s="97">
        <v>0</v>
      </c>
      <c r="I26" s="76"/>
    </row>
    <row r="27" spans="1:9" x14ac:dyDescent="0.3">
      <c r="A27" s="216"/>
      <c r="B27" s="70" t="s">
        <v>7</v>
      </c>
      <c r="C27" s="89">
        <v>0</v>
      </c>
      <c r="D27" s="90">
        <v>347</v>
      </c>
      <c r="E27" s="89">
        <v>0</v>
      </c>
      <c r="F27" s="91">
        <v>0</v>
      </c>
      <c r="I27" s="76"/>
    </row>
    <row r="28" spans="1:9" x14ac:dyDescent="0.3">
      <c r="A28" s="216"/>
      <c r="B28" s="70" t="s">
        <v>8</v>
      </c>
      <c r="C28" s="89">
        <v>0</v>
      </c>
      <c r="D28" s="90">
        <v>445</v>
      </c>
      <c r="E28" s="89">
        <v>0</v>
      </c>
      <c r="F28" s="91">
        <v>0</v>
      </c>
      <c r="I28" s="76"/>
    </row>
    <row r="29" spans="1:9" x14ac:dyDescent="0.3">
      <c r="A29" s="216"/>
      <c r="B29" s="70" t="s">
        <v>9</v>
      </c>
      <c r="C29" s="89">
        <v>0</v>
      </c>
      <c r="D29" s="90">
        <v>537</v>
      </c>
      <c r="E29" s="89">
        <v>0</v>
      </c>
      <c r="F29" s="91">
        <v>0</v>
      </c>
      <c r="I29" s="76"/>
    </row>
    <row r="30" spans="1:9" x14ac:dyDescent="0.3">
      <c r="A30" s="216"/>
      <c r="B30" s="70" t="s">
        <v>10</v>
      </c>
      <c r="C30" s="89">
        <v>0</v>
      </c>
      <c r="D30" s="90">
        <v>505</v>
      </c>
      <c r="E30" s="89">
        <v>0</v>
      </c>
      <c r="F30" s="91">
        <v>1</v>
      </c>
      <c r="I30" s="76"/>
    </row>
    <row r="31" spans="1:9" x14ac:dyDescent="0.3">
      <c r="A31" s="216"/>
      <c r="B31" s="70" t="s">
        <v>11</v>
      </c>
      <c r="C31" s="89">
        <v>0</v>
      </c>
      <c r="D31" s="90">
        <v>545</v>
      </c>
      <c r="E31" s="89">
        <v>0</v>
      </c>
      <c r="F31" s="30">
        <v>0</v>
      </c>
      <c r="I31" s="76"/>
    </row>
    <row r="32" spans="1:9" x14ac:dyDescent="0.3">
      <c r="A32" s="216"/>
      <c r="B32" s="70" t="s">
        <v>12</v>
      </c>
      <c r="C32" s="89">
        <v>0</v>
      </c>
      <c r="D32" s="90">
        <v>549</v>
      </c>
      <c r="E32" s="89">
        <v>0</v>
      </c>
      <c r="F32" s="91">
        <v>2</v>
      </c>
      <c r="I32" s="76"/>
    </row>
    <row r="33" spans="1:11" x14ac:dyDescent="0.3">
      <c r="A33" s="216"/>
      <c r="B33" s="70" t="s">
        <v>13</v>
      </c>
      <c r="C33" s="89">
        <v>0</v>
      </c>
      <c r="D33" s="90">
        <v>616</v>
      </c>
      <c r="E33" s="89">
        <v>0</v>
      </c>
      <c r="F33" s="91">
        <v>7</v>
      </c>
      <c r="I33" s="76"/>
    </row>
    <row r="34" spans="1:11" x14ac:dyDescent="0.3">
      <c r="A34" s="216"/>
      <c r="B34" s="70" t="s">
        <v>14</v>
      </c>
      <c r="C34" s="89">
        <v>0</v>
      </c>
      <c r="D34" s="90">
        <v>859</v>
      </c>
      <c r="E34" s="89">
        <v>0</v>
      </c>
      <c r="F34" s="91">
        <v>3</v>
      </c>
      <c r="I34" s="76"/>
    </row>
    <row r="35" spans="1:11" x14ac:dyDescent="0.3">
      <c r="A35" s="216"/>
      <c r="B35" s="70" t="s">
        <v>15</v>
      </c>
      <c r="C35" s="89">
        <v>0</v>
      </c>
      <c r="D35" s="90">
        <v>679</v>
      </c>
      <c r="E35" s="89">
        <v>0</v>
      </c>
      <c r="F35" s="91">
        <v>7</v>
      </c>
      <c r="I35" s="76"/>
    </row>
    <row r="36" spans="1:11" x14ac:dyDescent="0.3">
      <c r="A36" s="216"/>
      <c r="B36" s="70" t="s">
        <v>16</v>
      </c>
      <c r="C36" s="89">
        <v>0</v>
      </c>
      <c r="D36" s="90">
        <v>846</v>
      </c>
      <c r="E36" s="89">
        <v>0</v>
      </c>
      <c r="F36" s="91">
        <v>9</v>
      </c>
      <c r="I36" s="76"/>
    </row>
    <row r="37" spans="1:11" x14ac:dyDescent="0.3">
      <c r="A37" s="217"/>
      <c r="B37" s="71" t="s">
        <v>5</v>
      </c>
      <c r="C37" s="89">
        <v>0</v>
      </c>
      <c r="D37" s="93">
        <v>860</v>
      </c>
      <c r="E37" s="89">
        <v>0</v>
      </c>
      <c r="F37" s="91">
        <v>6</v>
      </c>
      <c r="I37" s="76"/>
    </row>
    <row r="38" spans="1:11" x14ac:dyDescent="0.3">
      <c r="A38" s="215">
        <v>2017</v>
      </c>
      <c r="B38" s="69" t="s">
        <v>6</v>
      </c>
      <c r="C38" s="95">
        <v>0</v>
      </c>
      <c r="D38" s="96">
        <v>419</v>
      </c>
      <c r="E38" s="95">
        <v>0</v>
      </c>
      <c r="F38" s="97">
        <v>3</v>
      </c>
      <c r="I38" s="76"/>
    </row>
    <row r="39" spans="1:11" x14ac:dyDescent="0.3">
      <c r="A39" s="216"/>
      <c r="B39" s="70" t="s">
        <v>7</v>
      </c>
      <c r="C39" s="89">
        <v>0</v>
      </c>
      <c r="D39" s="90">
        <v>539</v>
      </c>
      <c r="E39" s="89">
        <v>0</v>
      </c>
      <c r="F39" s="91">
        <v>12</v>
      </c>
      <c r="I39" s="76"/>
    </row>
    <row r="40" spans="1:11" x14ac:dyDescent="0.3">
      <c r="A40" s="216"/>
      <c r="B40" s="70" t="s">
        <v>8</v>
      </c>
      <c r="C40" s="89">
        <v>0</v>
      </c>
      <c r="D40" s="90">
        <v>1069</v>
      </c>
      <c r="E40" s="89">
        <v>0</v>
      </c>
      <c r="F40" s="91">
        <v>12</v>
      </c>
      <c r="I40" s="76"/>
    </row>
    <row r="41" spans="1:11" x14ac:dyDescent="0.3">
      <c r="A41" s="216"/>
      <c r="B41" s="70" t="s">
        <v>9</v>
      </c>
      <c r="C41" s="89">
        <v>0</v>
      </c>
      <c r="D41" s="90">
        <v>725</v>
      </c>
      <c r="E41" s="89">
        <v>0</v>
      </c>
      <c r="F41" s="91">
        <v>21</v>
      </c>
      <c r="I41" s="76"/>
    </row>
    <row r="42" spans="1:11" x14ac:dyDescent="0.3">
      <c r="A42" s="216"/>
      <c r="B42" s="70" t="s">
        <v>10</v>
      </c>
      <c r="C42" s="89">
        <v>13</v>
      </c>
      <c r="D42" s="90">
        <v>901</v>
      </c>
      <c r="E42" s="89">
        <v>0</v>
      </c>
      <c r="F42" s="91">
        <v>49</v>
      </c>
      <c r="I42" s="76"/>
      <c r="J42" s="82"/>
      <c r="K42" s="82"/>
    </row>
    <row r="43" spans="1:11" x14ac:dyDescent="0.3">
      <c r="A43" s="216"/>
      <c r="B43" s="70" t="s">
        <v>11</v>
      </c>
      <c r="C43" s="89">
        <v>46</v>
      </c>
      <c r="D43" s="90">
        <v>707</v>
      </c>
      <c r="E43" s="89">
        <v>1</v>
      </c>
      <c r="F43" s="91">
        <v>35</v>
      </c>
      <c r="I43" s="76"/>
      <c r="J43" s="82"/>
      <c r="K43" s="82"/>
    </row>
    <row r="44" spans="1:11" x14ac:dyDescent="0.3">
      <c r="A44" s="216"/>
      <c r="B44" s="70" t="s">
        <v>12</v>
      </c>
      <c r="C44" s="89">
        <v>95</v>
      </c>
      <c r="D44" s="90">
        <v>922</v>
      </c>
      <c r="E44" s="89">
        <v>2</v>
      </c>
      <c r="F44" s="91">
        <v>19</v>
      </c>
      <c r="I44" s="76"/>
      <c r="J44" s="82"/>
      <c r="K44" s="82"/>
    </row>
    <row r="45" spans="1:11" x14ac:dyDescent="0.3">
      <c r="A45" s="216"/>
      <c r="B45" s="70" t="s">
        <v>13</v>
      </c>
      <c r="C45" s="89">
        <v>313</v>
      </c>
      <c r="D45" s="90">
        <v>1141</v>
      </c>
      <c r="E45" s="89">
        <v>4</v>
      </c>
      <c r="F45" s="91">
        <v>21</v>
      </c>
      <c r="I45" s="76"/>
      <c r="J45" s="82"/>
      <c r="K45" s="82"/>
    </row>
    <row r="46" spans="1:11" x14ac:dyDescent="0.3">
      <c r="A46" s="216"/>
      <c r="B46" s="70" t="s">
        <v>14</v>
      </c>
      <c r="C46" s="89">
        <v>339</v>
      </c>
      <c r="D46" s="90">
        <v>1358</v>
      </c>
      <c r="E46" s="89">
        <v>3</v>
      </c>
      <c r="F46" s="91">
        <v>37</v>
      </c>
      <c r="I46" s="76"/>
      <c r="J46" s="82"/>
      <c r="K46" s="82"/>
    </row>
    <row r="47" spans="1:11" x14ac:dyDescent="0.3">
      <c r="A47" s="216"/>
      <c r="B47" s="70" t="s">
        <v>15</v>
      </c>
      <c r="C47" s="89">
        <v>476</v>
      </c>
      <c r="D47" s="90">
        <v>1224</v>
      </c>
      <c r="E47" s="89">
        <v>3</v>
      </c>
      <c r="F47" s="91">
        <v>25</v>
      </c>
      <c r="I47" s="76"/>
      <c r="J47" s="82"/>
      <c r="K47" s="82"/>
    </row>
    <row r="48" spans="1:11" x14ac:dyDescent="0.3">
      <c r="A48" s="216"/>
      <c r="B48" s="70" t="s">
        <v>16</v>
      </c>
      <c r="C48" s="89">
        <v>661</v>
      </c>
      <c r="D48" s="90">
        <v>1490</v>
      </c>
      <c r="E48" s="89">
        <v>20</v>
      </c>
      <c r="F48" s="91">
        <v>32</v>
      </c>
      <c r="I48" s="76"/>
      <c r="J48" s="82"/>
      <c r="K48" s="82"/>
    </row>
    <row r="49" spans="1:11" x14ac:dyDescent="0.3">
      <c r="A49" s="217"/>
      <c r="B49" s="71" t="s">
        <v>5</v>
      </c>
      <c r="C49" s="92">
        <v>637</v>
      </c>
      <c r="D49" s="93">
        <v>1352</v>
      </c>
      <c r="E49" s="92">
        <v>20</v>
      </c>
      <c r="F49" s="94">
        <v>30</v>
      </c>
      <c r="I49" s="76"/>
      <c r="J49" s="82"/>
      <c r="K49" s="82"/>
    </row>
    <row r="50" spans="1:11" ht="14.4" x14ac:dyDescent="0.3">
      <c r="A50" s="218">
        <v>2018</v>
      </c>
      <c r="B50" s="69" t="s">
        <v>6</v>
      </c>
      <c r="C50" s="95">
        <v>371</v>
      </c>
      <c r="D50" s="96">
        <v>550</v>
      </c>
      <c r="E50" s="95">
        <v>12</v>
      </c>
      <c r="F50" s="97">
        <v>31</v>
      </c>
      <c r="H50"/>
      <c r="I50" s="76"/>
      <c r="J50" s="82"/>
      <c r="K50" s="82"/>
    </row>
    <row r="51" spans="1:11" ht="14.4" x14ac:dyDescent="0.3">
      <c r="A51" s="219"/>
      <c r="B51" s="70" t="s">
        <v>7</v>
      </c>
      <c r="C51" s="89">
        <v>609</v>
      </c>
      <c r="D51" s="90">
        <v>793</v>
      </c>
      <c r="E51" s="89">
        <v>14</v>
      </c>
      <c r="F51" s="91">
        <v>24</v>
      </c>
      <c r="H51"/>
      <c r="I51" s="76"/>
      <c r="J51" s="82"/>
      <c r="K51" s="82"/>
    </row>
    <row r="52" spans="1:11" ht="14.4" x14ac:dyDescent="0.3">
      <c r="A52" s="219"/>
      <c r="B52" s="70" t="s">
        <v>8</v>
      </c>
      <c r="C52" s="89">
        <v>638</v>
      </c>
      <c r="D52" s="90">
        <v>1043</v>
      </c>
      <c r="E52" s="89">
        <v>36</v>
      </c>
      <c r="F52" s="91">
        <v>49</v>
      </c>
      <c r="H52"/>
      <c r="I52" s="76"/>
      <c r="J52" s="82"/>
      <c r="K52" s="82"/>
    </row>
    <row r="53" spans="1:11" ht="14.4" x14ac:dyDescent="0.3">
      <c r="A53" s="219"/>
      <c r="B53" s="70" t="s">
        <v>9</v>
      </c>
      <c r="C53" s="89">
        <v>804</v>
      </c>
      <c r="D53" s="90">
        <v>1098</v>
      </c>
      <c r="E53" s="89">
        <v>41</v>
      </c>
      <c r="F53" s="91">
        <v>56</v>
      </c>
      <c r="H53"/>
      <c r="I53" s="76"/>
      <c r="J53" s="82"/>
      <c r="K53" s="82"/>
    </row>
    <row r="54" spans="1:11" ht="14.4" x14ac:dyDescent="0.3">
      <c r="A54" s="219"/>
      <c r="B54" s="70" t="s">
        <v>10</v>
      </c>
      <c r="C54" s="89">
        <v>1230</v>
      </c>
      <c r="D54" s="90">
        <v>1157</v>
      </c>
      <c r="E54" s="89">
        <v>121</v>
      </c>
      <c r="F54" s="91">
        <v>60</v>
      </c>
      <c r="H54"/>
      <c r="I54" s="76"/>
      <c r="J54" s="82"/>
      <c r="K54" s="82"/>
    </row>
    <row r="55" spans="1:11" ht="14.4" x14ac:dyDescent="0.3">
      <c r="A55" s="219"/>
      <c r="B55" s="70" t="s">
        <v>11</v>
      </c>
      <c r="C55" s="89">
        <v>1498</v>
      </c>
      <c r="D55" s="90">
        <v>1250</v>
      </c>
      <c r="E55" s="89">
        <v>74</v>
      </c>
      <c r="F55" s="91">
        <v>42</v>
      </c>
      <c r="H55"/>
      <c r="I55" s="76"/>
      <c r="J55" s="82"/>
      <c r="K55" s="82"/>
    </row>
    <row r="56" spans="1:11" ht="14.4" x14ac:dyDescent="0.3">
      <c r="A56" s="219"/>
      <c r="B56" s="70" t="s">
        <v>12</v>
      </c>
      <c r="C56" s="89">
        <v>1322</v>
      </c>
      <c r="D56" s="90">
        <v>1108</v>
      </c>
      <c r="E56" s="89">
        <v>88</v>
      </c>
      <c r="F56" s="91">
        <v>36</v>
      </c>
      <c r="H56"/>
      <c r="I56" s="76"/>
      <c r="J56" s="82"/>
      <c r="K56" s="82"/>
    </row>
    <row r="57" spans="1:11" ht="14.4" x14ac:dyDescent="0.3">
      <c r="A57" s="219"/>
      <c r="B57" s="70" t="s">
        <v>13</v>
      </c>
      <c r="C57" s="89">
        <v>2395</v>
      </c>
      <c r="D57" s="90">
        <v>1491</v>
      </c>
      <c r="E57" s="89">
        <v>87</v>
      </c>
      <c r="F57" s="91">
        <v>44</v>
      </c>
      <c r="H57"/>
      <c r="I57" s="76"/>
      <c r="J57" s="82"/>
      <c r="K57" s="82"/>
    </row>
    <row r="58" spans="1:11" ht="14.4" x14ac:dyDescent="0.3">
      <c r="A58" s="219"/>
      <c r="B58" s="70" t="s">
        <v>14</v>
      </c>
      <c r="C58" s="89">
        <v>1751</v>
      </c>
      <c r="D58" s="90">
        <v>1286</v>
      </c>
      <c r="E58" s="89">
        <v>76</v>
      </c>
      <c r="F58" s="91">
        <v>54</v>
      </c>
      <c r="H58"/>
      <c r="I58" s="76"/>
      <c r="J58" s="82"/>
      <c r="K58" s="82"/>
    </row>
    <row r="59" spans="1:11" ht="14.4" x14ac:dyDescent="0.3">
      <c r="A59" s="219"/>
      <c r="B59" s="70" t="s">
        <v>15</v>
      </c>
      <c r="C59" s="89">
        <v>2110</v>
      </c>
      <c r="D59" s="90">
        <v>1866</v>
      </c>
      <c r="E59" s="89">
        <v>52</v>
      </c>
      <c r="F59" s="91">
        <v>40</v>
      </c>
      <c r="H59"/>
      <c r="I59" s="76"/>
      <c r="J59" s="82"/>
      <c r="K59" s="82"/>
    </row>
    <row r="60" spans="1:11" ht="14.4" x14ac:dyDescent="0.3">
      <c r="A60" s="219"/>
      <c r="B60" s="70" t="s">
        <v>16</v>
      </c>
      <c r="C60" s="89">
        <v>1883</v>
      </c>
      <c r="D60" s="90">
        <v>1576</v>
      </c>
      <c r="E60" s="89">
        <v>40</v>
      </c>
      <c r="F60" s="91">
        <v>24</v>
      </c>
      <c r="H60"/>
      <c r="I60" s="76"/>
      <c r="J60" s="82"/>
      <c r="K60" s="82"/>
    </row>
    <row r="61" spans="1:11" ht="14.4" x14ac:dyDescent="0.3">
      <c r="A61" s="220"/>
      <c r="B61" s="71" t="s">
        <v>5</v>
      </c>
      <c r="C61" s="92">
        <v>1417</v>
      </c>
      <c r="D61" s="93">
        <v>1087</v>
      </c>
      <c r="E61" s="92">
        <v>26</v>
      </c>
      <c r="F61" s="94">
        <v>21</v>
      </c>
      <c r="H61"/>
      <c r="I61" s="76"/>
      <c r="J61" s="82"/>
      <c r="K61" s="82"/>
    </row>
    <row r="62" spans="1:11" ht="15" customHeight="1" x14ac:dyDescent="0.3">
      <c r="A62" s="218">
        <v>2019</v>
      </c>
      <c r="B62" s="69" t="s">
        <v>6</v>
      </c>
      <c r="C62" s="95">
        <v>544</v>
      </c>
      <c r="D62" s="96">
        <v>295</v>
      </c>
      <c r="E62" s="95">
        <v>3</v>
      </c>
      <c r="F62" s="97">
        <v>11</v>
      </c>
      <c r="H62"/>
      <c r="I62" s="76"/>
      <c r="J62" s="82"/>
      <c r="K62" s="82"/>
    </row>
    <row r="63" spans="1:11" ht="14.4" x14ac:dyDescent="0.3">
      <c r="A63" s="219"/>
      <c r="B63" s="70" t="s">
        <v>7</v>
      </c>
      <c r="C63" s="89">
        <v>2080</v>
      </c>
      <c r="D63" s="90">
        <v>1142</v>
      </c>
      <c r="E63" s="89">
        <v>47</v>
      </c>
      <c r="F63" s="91">
        <v>63</v>
      </c>
      <c r="H63"/>
      <c r="I63" s="76"/>
      <c r="J63" s="82"/>
      <c r="K63" s="82"/>
    </row>
    <row r="64" spans="1:11" ht="14.4" x14ac:dyDescent="0.3">
      <c r="A64" s="219"/>
      <c r="B64" s="70" t="s">
        <v>8</v>
      </c>
      <c r="C64" s="89">
        <v>1464</v>
      </c>
      <c r="D64" s="90">
        <v>1021</v>
      </c>
      <c r="E64" s="89">
        <v>13</v>
      </c>
      <c r="F64" s="91">
        <v>48</v>
      </c>
      <c r="H64"/>
      <c r="I64" s="76"/>
      <c r="J64" s="82"/>
      <c r="K64" s="82"/>
    </row>
    <row r="65" spans="1:11" ht="14.4" x14ac:dyDescent="0.3">
      <c r="A65" s="219"/>
      <c r="B65" s="70" t="s">
        <v>9</v>
      </c>
      <c r="C65" s="89">
        <v>1660</v>
      </c>
      <c r="D65" s="90">
        <v>915</v>
      </c>
      <c r="E65" s="89">
        <v>33</v>
      </c>
      <c r="F65" s="91">
        <v>41</v>
      </c>
      <c r="H65"/>
      <c r="I65" s="76"/>
      <c r="J65" s="82"/>
      <c r="K65" s="82"/>
    </row>
    <row r="66" spans="1:11" ht="14.4" x14ac:dyDescent="0.3">
      <c r="A66" s="219"/>
      <c r="B66" s="70" t="s">
        <v>10</v>
      </c>
      <c r="C66" s="89">
        <v>2311</v>
      </c>
      <c r="D66" s="90">
        <v>1428</v>
      </c>
      <c r="E66" s="89">
        <v>150</v>
      </c>
      <c r="F66" s="91">
        <v>77</v>
      </c>
      <c r="H66"/>
      <c r="I66" s="76"/>
      <c r="J66" s="82"/>
      <c r="K66" s="82"/>
    </row>
    <row r="67" spans="1:11" ht="14.4" x14ac:dyDescent="0.3">
      <c r="A67" s="219"/>
      <c r="B67" s="70" t="s">
        <v>11</v>
      </c>
      <c r="C67" s="89">
        <v>1924</v>
      </c>
      <c r="D67" s="90">
        <v>1067</v>
      </c>
      <c r="E67" s="89">
        <v>54</v>
      </c>
      <c r="F67" s="91">
        <v>41</v>
      </c>
      <c r="H67"/>
      <c r="I67" s="76"/>
      <c r="J67" s="82"/>
      <c r="K67" s="82"/>
    </row>
    <row r="68" spans="1:11" ht="14.4" x14ac:dyDescent="0.3">
      <c r="A68" s="219"/>
      <c r="B68" s="70" t="s">
        <v>12</v>
      </c>
      <c r="C68" s="89">
        <v>2611</v>
      </c>
      <c r="D68" s="90">
        <v>1524</v>
      </c>
      <c r="E68" s="89">
        <v>62</v>
      </c>
      <c r="F68" s="91">
        <v>39</v>
      </c>
      <c r="H68"/>
      <c r="I68" s="76"/>
      <c r="J68" s="82"/>
      <c r="K68" s="82"/>
    </row>
    <row r="69" spans="1:11" ht="14.4" x14ac:dyDescent="0.3">
      <c r="A69" s="219"/>
      <c r="B69" s="70" t="s">
        <v>13</v>
      </c>
      <c r="C69" s="89">
        <v>2077</v>
      </c>
      <c r="D69" s="90">
        <v>1195</v>
      </c>
      <c r="E69" s="89">
        <v>41</v>
      </c>
      <c r="F69" s="91">
        <v>20</v>
      </c>
      <c r="H69"/>
      <c r="I69" s="76"/>
      <c r="J69" s="82"/>
      <c r="K69" s="82"/>
    </row>
    <row r="70" spans="1:11" ht="14.4" x14ac:dyDescent="0.3">
      <c r="A70" s="219"/>
      <c r="B70" s="70" t="s">
        <v>14</v>
      </c>
      <c r="C70" s="89">
        <v>2098</v>
      </c>
      <c r="D70" s="90">
        <v>1232</v>
      </c>
      <c r="E70" s="89">
        <v>33</v>
      </c>
      <c r="F70" s="91">
        <v>28</v>
      </c>
      <c r="H70"/>
      <c r="I70" s="76"/>
      <c r="J70" s="82"/>
      <c r="K70" s="82"/>
    </row>
    <row r="71" spans="1:11" ht="14.4" x14ac:dyDescent="0.3">
      <c r="A71" s="219"/>
      <c r="B71" s="70" t="s">
        <v>15</v>
      </c>
      <c r="C71" s="89">
        <v>1545</v>
      </c>
      <c r="D71" s="90">
        <v>935</v>
      </c>
      <c r="E71" s="89">
        <v>17</v>
      </c>
      <c r="F71" s="91">
        <v>16</v>
      </c>
      <c r="H71"/>
      <c r="I71" s="76"/>
      <c r="J71" s="82"/>
      <c r="K71" s="82"/>
    </row>
    <row r="72" spans="1:11" ht="14.4" x14ac:dyDescent="0.3">
      <c r="A72" s="219"/>
      <c r="B72" s="70" t="s">
        <v>16</v>
      </c>
      <c r="C72" s="89">
        <v>1171</v>
      </c>
      <c r="D72" s="90">
        <v>704</v>
      </c>
      <c r="E72" s="89">
        <v>138</v>
      </c>
      <c r="F72" s="91">
        <v>31</v>
      </c>
      <c r="H72"/>
      <c r="I72" s="76"/>
      <c r="J72" s="82"/>
      <c r="K72" s="82"/>
    </row>
    <row r="73" spans="1:11" ht="14.4" x14ac:dyDescent="0.3">
      <c r="A73" s="220"/>
      <c r="B73" s="71" t="s">
        <v>5</v>
      </c>
      <c r="C73" s="92">
        <v>538</v>
      </c>
      <c r="D73" s="93">
        <v>434</v>
      </c>
      <c r="E73" s="92">
        <v>130</v>
      </c>
      <c r="F73" s="94">
        <v>16</v>
      </c>
      <c r="H73"/>
      <c r="I73" s="76"/>
      <c r="J73" s="82"/>
      <c r="K73" s="82"/>
    </row>
    <row r="74" spans="1:11" ht="14.4" x14ac:dyDescent="0.3">
      <c r="A74" s="198">
        <v>2020</v>
      </c>
      <c r="B74" s="69" t="s">
        <v>6</v>
      </c>
      <c r="C74" s="95">
        <v>0</v>
      </c>
      <c r="D74" s="96">
        <v>0</v>
      </c>
      <c r="E74" s="95">
        <v>0</v>
      </c>
      <c r="F74" s="97">
        <v>0</v>
      </c>
      <c r="H74"/>
      <c r="I74" s="76"/>
      <c r="J74" s="82"/>
      <c r="K74" s="82"/>
    </row>
    <row r="75" spans="1:11" ht="14.4" x14ac:dyDescent="0.3">
      <c r="A75" s="199"/>
      <c r="B75" s="70" t="s">
        <v>7</v>
      </c>
      <c r="C75" s="89">
        <v>3514</v>
      </c>
      <c r="D75" s="90">
        <v>1908</v>
      </c>
      <c r="E75" s="89">
        <v>179</v>
      </c>
      <c r="F75" s="91">
        <v>67</v>
      </c>
      <c r="H75"/>
      <c r="I75" s="76"/>
      <c r="J75" s="82"/>
      <c r="K75" s="82"/>
    </row>
    <row r="76" spans="1:11" ht="14.4" x14ac:dyDescent="0.3">
      <c r="A76" s="199"/>
      <c r="B76" s="70" t="s">
        <v>8</v>
      </c>
      <c r="C76" s="89">
        <v>2133</v>
      </c>
      <c r="D76" s="90">
        <v>921</v>
      </c>
      <c r="E76" s="89">
        <v>145</v>
      </c>
      <c r="F76" s="91">
        <v>28</v>
      </c>
      <c r="H76"/>
      <c r="I76" s="76"/>
      <c r="J76" s="82"/>
      <c r="K76" s="82"/>
    </row>
    <row r="77" spans="1:11" ht="14.4" x14ac:dyDescent="0.3">
      <c r="A77" s="199"/>
      <c r="B77" s="70" t="s">
        <v>9</v>
      </c>
      <c r="C77" s="89">
        <v>1866</v>
      </c>
      <c r="D77" s="90">
        <v>465</v>
      </c>
      <c r="E77" s="89">
        <v>155</v>
      </c>
      <c r="F77" s="91">
        <v>8</v>
      </c>
      <c r="H77"/>
      <c r="I77" s="76"/>
      <c r="J77" s="82"/>
      <c r="K77" s="82"/>
    </row>
    <row r="78" spans="1:11" ht="14.4" x14ac:dyDescent="0.3">
      <c r="A78" s="199"/>
      <c r="B78" s="70" t="s">
        <v>10</v>
      </c>
      <c r="C78" s="89">
        <v>1754</v>
      </c>
      <c r="D78" s="90">
        <v>550</v>
      </c>
      <c r="E78" s="89">
        <v>151</v>
      </c>
      <c r="F78" s="91">
        <v>12</v>
      </c>
      <c r="H78"/>
      <c r="I78" s="76"/>
      <c r="J78" s="82"/>
      <c r="K78" s="82"/>
    </row>
    <row r="79" spans="1:11" ht="14.4" x14ac:dyDescent="0.3">
      <c r="A79" s="199"/>
      <c r="B79" s="70" t="s">
        <v>11</v>
      </c>
      <c r="C79" s="89">
        <v>1825</v>
      </c>
      <c r="D79" s="90">
        <v>626</v>
      </c>
      <c r="E79" s="89">
        <v>156</v>
      </c>
      <c r="F79" s="91">
        <v>15</v>
      </c>
      <c r="H79"/>
      <c r="I79" s="76"/>
      <c r="J79" s="82"/>
      <c r="K79" s="82"/>
    </row>
    <row r="80" spans="1:11" ht="14.4" x14ac:dyDescent="0.3">
      <c r="A80" s="199"/>
      <c r="B80" s="70" t="s">
        <v>12</v>
      </c>
      <c r="C80" s="89">
        <v>3418</v>
      </c>
      <c r="D80" s="90">
        <v>1117</v>
      </c>
      <c r="E80" s="89">
        <v>348</v>
      </c>
      <c r="F80" s="91">
        <v>30</v>
      </c>
      <c r="H80"/>
      <c r="I80" s="76"/>
      <c r="J80" s="82"/>
      <c r="K80" s="82"/>
    </row>
    <row r="81" spans="1:11" ht="14.4" x14ac:dyDescent="0.3">
      <c r="A81" s="199"/>
      <c r="B81" s="70" t="s">
        <v>13</v>
      </c>
      <c r="C81" s="89">
        <v>2869</v>
      </c>
      <c r="D81" s="90">
        <v>922</v>
      </c>
      <c r="E81" s="89">
        <v>266</v>
      </c>
      <c r="F81" s="91">
        <v>12</v>
      </c>
      <c r="H81"/>
      <c r="I81" s="76"/>
      <c r="J81" s="82"/>
      <c r="K81" s="82"/>
    </row>
    <row r="82" spans="1:11" ht="14.4" x14ac:dyDescent="0.3">
      <c r="A82" s="199"/>
      <c r="B82" s="70" t="s">
        <v>14</v>
      </c>
      <c r="C82" s="89">
        <v>3567</v>
      </c>
      <c r="D82" s="90">
        <v>1322</v>
      </c>
      <c r="E82" s="89">
        <v>283</v>
      </c>
      <c r="F82" s="91">
        <v>23</v>
      </c>
      <c r="H82"/>
      <c r="I82" s="76"/>
      <c r="J82" s="82"/>
      <c r="K82" s="82"/>
    </row>
    <row r="83" spans="1:11" ht="14.4" x14ac:dyDescent="0.3">
      <c r="A83" s="199"/>
      <c r="B83" s="70" t="s">
        <v>15</v>
      </c>
      <c r="C83" s="89">
        <v>630</v>
      </c>
      <c r="D83" s="90">
        <v>127</v>
      </c>
      <c r="E83" s="89">
        <v>70</v>
      </c>
      <c r="F83" s="91">
        <v>2</v>
      </c>
      <c r="H83"/>
      <c r="I83" s="76"/>
      <c r="J83" s="82"/>
      <c r="K83" s="82"/>
    </row>
    <row r="84" spans="1:11" ht="14.4" x14ac:dyDescent="0.3">
      <c r="A84" s="199"/>
      <c r="B84" s="70" t="s">
        <v>16</v>
      </c>
      <c r="C84" s="89">
        <v>6531</v>
      </c>
      <c r="D84" s="90">
        <v>1884</v>
      </c>
      <c r="E84" s="89">
        <v>397</v>
      </c>
      <c r="F84" s="91">
        <v>22</v>
      </c>
      <c r="H84"/>
      <c r="I84" s="76"/>
      <c r="J84" s="82"/>
      <c r="K84" s="82"/>
    </row>
    <row r="85" spans="1:11" ht="14.4" x14ac:dyDescent="0.3">
      <c r="A85" s="200"/>
      <c r="B85" s="71" t="s">
        <v>5</v>
      </c>
      <c r="C85" s="92">
        <v>0</v>
      </c>
      <c r="D85" s="93">
        <v>0</v>
      </c>
      <c r="E85" s="92">
        <v>0</v>
      </c>
      <c r="F85" s="94">
        <v>0</v>
      </c>
      <c r="H85"/>
      <c r="I85" s="76"/>
      <c r="J85" s="82"/>
      <c r="K85" s="82"/>
    </row>
    <row r="86" spans="1:11" ht="14.4" x14ac:dyDescent="0.3">
      <c r="A86" s="249">
        <v>2021</v>
      </c>
      <c r="B86" s="69" t="s">
        <v>6</v>
      </c>
      <c r="C86" s="95">
        <v>7002</v>
      </c>
      <c r="D86" s="97">
        <v>1821</v>
      </c>
      <c r="E86" s="114">
        <v>540</v>
      </c>
      <c r="F86" s="97">
        <v>26</v>
      </c>
      <c r="G86" s="82"/>
      <c r="H86" s="117"/>
      <c r="I86" s="76"/>
      <c r="J86" s="82"/>
      <c r="K86" s="117"/>
    </row>
    <row r="87" spans="1:11" ht="14.4" x14ac:dyDescent="0.3">
      <c r="A87" s="250"/>
      <c r="B87" s="70" t="s">
        <v>7</v>
      </c>
      <c r="C87" s="89">
        <v>3589</v>
      </c>
      <c r="D87" s="91">
        <v>984</v>
      </c>
      <c r="E87" s="112">
        <v>398</v>
      </c>
      <c r="F87" s="91">
        <v>13</v>
      </c>
      <c r="G87" s="82"/>
      <c r="H87"/>
      <c r="I87" s="76"/>
      <c r="J87" s="82"/>
      <c r="K87"/>
    </row>
    <row r="88" spans="1:11" ht="14.4" x14ac:dyDescent="0.3">
      <c r="A88" s="250"/>
      <c r="B88" s="70" t="s">
        <v>8</v>
      </c>
      <c r="C88" s="89">
        <v>4202</v>
      </c>
      <c r="D88" s="91">
        <v>1270</v>
      </c>
      <c r="E88" s="112">
        <v>364</v>
      </c>
      <c r="F88" s="91">
        <v>12</v>
      </c>
      <c r="G88" s="82"/>
      <c r="H88"/>
      <c r="I88" s="76"/>
      <c r="J88" s="82"/>
      <c r="K88"/>
    </row>
    <row r="89" spans="1:11" ht="14.4" x14ac:dyDescent="0.3">
      <c r="A89" s="250"/>
      <c r="B89" s="70" t="s">
        <v>9</v>
      </c>
      <c r="C89" s="89">
        <v>4583</v>
      </c>
      <c r="D89" s="91">
        <v>1104</v>
      </c>
      <c r="E89" s="112">
        <v>508</v>
      </c>
      <c r="F89" s="91">
        <v>19</v>
      </c>
      <c r="G89" s="82"/>
      <c r="H89" s="118"/>
      <c r="I89" s="76"/>
      <c r="J89" s="82"/>
      <c r="K89" s="118"/>
    </row>
    <row r="90" spans="1:11" ht="14.4" x14ac:dyDescent="0.3">
      <c r="A90" s="250"/>
      <c r="B90" s="1" t="s">
        <v>10</v>
      </c>
      <c r="C90" s="89">
        <v>4052</v>
      </c>
      <c r="D90" s="91">
        <v>1131</v>
      </c>
      <c r="E90" s="112">
        <v>359</v>
      </c>
      <c r="F90" s="91">
        <v>19</v>
      </c>
      <c r="G90" s="82"/>
      <c r="H90"/>
      <c r="I90" s="76"/>
      <c r="J90" s="82"/>
      <c r="K90"/>
    </row>
    <row r="91" spans="1:11" ht="14.4" x14ac:dyDescent="0.3">
      <c r="A91" s="250"/>
      <c r="B91" s="70" t="s">
        <v>11</v>
      </c>
      <c r="C91" s="89">
        <v>5007</v>
      </c>
      <c r="D91" s="91">
        <v>1339</v>
      </c>
      <c r="E91" s="112">
        <v>573</v>
      </c>
      <c r="F91" s="91">
        <v>29</v>
      </c>
      <c r="G91" s="82"/>
      <c r="H91" s="119"/>
      <c r="I91" s="76"/>
      <c r="J91" s="82"/>
      <c r="K91" s="119"/>
    </row>
    <row r="92" spans="1:11" ht="14.4" x14ac:dyDescent="0.3">
      <c r="A92" s="250"/>
      <c r="B92" s="70" t="s">
        <v>12</v>
      </c>
      <c r="C92" s="89">
        <v>4763</v>
      </c>
      <c r="D92" s="91">
        <v>1200</v>
      </c>
      <c r="E92" s="112">
        <v>546</v>
      </c>
      <c r="F92" s="91">
        <v>27</v>
      </c>
      <c r="G92" s="82"/>
      <c r="H92"/>
      <c r="I92" s="76"/>
      <c r="J92" s="82"/>
      <c r="K92" s="82"/>
    </row>
    <row r="93" spans="1:11" ht="14.4" x14ac:dyDescent="0.3">
      <c r="A93" s="250"/>
      <c r="B93" s="70" t="s">
        <v>13</v>
      </c>
      <c r="C93" s="89">
        <v>530</v>
      </c>
      <c r="D93" s="91">
        <v>178</v>
      </c>
      <c r="E93" s="112">
        <v>60</v>
      </c>
      <c r="F93" s="91">
        <v>4</v>
      </c>
      <c r="G93" s="82"/>
      <c r="H93"/>
      <c r="I93" s="76"/>
      <c r="J93" s="82"/>
      <c r="K93" s="82"/>
    </row>
    <row r="94" spans="1:11" ht="14.4" x14ac:dyDescent="0.3">
      <c r="A94" s="250"/>
      <c r="B94" s="70" t="s">
        <v>14</v>
      </c>
      <c r="C94" s="89">
        <v>2151</v>
      </c>
      <c r="D94" s="91">
        <v>749</v>
      </c>
      <c r="E94" s="112">
        <v>178</v>
      </c>
      <c r="F94" s="91">
        <v>12</v>
      </c>
      <c r="G94" s="82"/>
      <c r="H94"/>
      <c r="I94" s="76"/>
      <c r="J94" s="82"/>
      <c r="K94" s="82"/>
    </row>
    <row r="95" spans="1:11" ht="14.4" x14ac:dyDescent="0.3">
      <c r="A95" s="250"/>
      <c r="B95" s="70" t="s">
        <v>15</v>
      </c>
      <c r="C95" s="89">
        <v>9854</v>
      </c>
      <c r="D95" s="91">
        <v>2917</v>
      </c>
      <c r="E95" s="112">
        <v>572</v>
      </c>
      <c r="F95" s="91">
        <v>29</v>
      </c>
      <c r="G95" s="82"/>
      <c r="H95"/>
      <c r="I95" s="76"/>
      <c r="J95" s="82"/>
      <c r="K95" s="82"/>
    </row>
    <row r="96" spans="1:11" ht="14.4" x14ac:dyDescent="0.3">
      <c r="A96" s="250"/>
      <c r="B96" s="70" t="s">
        <v>16</v>
      </c>
      <c r="C96" s="89">
        <v>5851</v>
      </c>
      <c r="D96" s="91">
        <v>1716</v>
      </c>
      <c r="E96" s="112">
        <v>424</v>
      </c>
      <c r="F96" s="91">
        <v>23</v>
      </c>
      <c r="G96" s="82"/>
      <c r="H96"/>
      <c r="I96" s="76"/>
      <c r="J96" s="82"/>
      <c r="K96" s="82"/>
    </row>
    <row r="97" spans="1:11" ht="14.4" x14ac:dyDescent="0.3">
      <c r="A97" s="251"/>
      <c r="B97" s="71" t="s">
        <v>5</v>
      </c>
      <c r="C97" s="92">
        <v>798</v>
      </c>
      <c r="D97" s="94">
        <v>191</v>
      </c>
      <c r="E97" s="123">
        <v>94</v>
      </c>
      <c r="F97" s="124">
        <v>8</v>
      </c>
      <c r="G97" s="82"/>
      <c r="H97"/>
      <c r="I97" s="76"/>
      <c r="J97" s="85"/>
      <c r="K97" s="1"/>
    </row>
    <row r="98" spans="1:11" ht="14.4" x14ac:dyDescent="0.3">
      <c r="A98" s="224">
        <v>2022</v>
      </c>
      <c r="B98" s="148" t="s">
        <v>6</v>
      </c>
      <c r="C98" s="151">
        <v>8627</v>
      </c>
      <c r="D98" s="154">
        <v>2200</v>
      </c>
      <c r="E98" s="163">
        <v>956</v>
      </c>
      <c r="F98" s="146">
        <v>39</v>
      </c>
      <c r="G98" s="82"/>
      <c r="H98"/>
      <c r="I98" s="76"/>
      <c r="J98" s="85"/>
      <c r="K98" s="1"/>
    </row>
    <row r="99" spans="1:11" ht="14.4" x14ac:dyDescent="0.3">
      <c r="A99" s="225"/>
      <c r="B99" s="149" t="s">
        <v>7</v>
      </c>
      <c r="C99" s="152">
        <v>3917</v>
      </c>
      <c r="D99" s="155">
        <v>1039</v>
      </c>
      <c r="E99" s="164">
        <v>486</v>
      </c>
      <c r="F99" s="147">
        <v>27</v>
      </c>
      <c r="G99" s="82"/>
      <c r="H99"/>
      <c r="I99" s="76"/>
      <c r="J99" s="85"/>
      <c r="K99" s="1"/>
    </row>
    <row r="100" spans="1:11" ht="14.4" x14ac:dyDescent="0.3">
      <c r="A100" s="225"/>
      <c r="B100" s="149" t="s">
        <v>8</v>
      </c>
      <c r="C100" s="152">
        <v>5241</v>
      </c>
      <c r="D100" s="155">
        <v>1278</v>
      </c>
      <c r="E100" s="164">
        <v>614</v>
      </c>
      <c r="F100" s="147">
        <v>34</v>
      </c>
      <c r="G100" s="82"/>
      <c r="H100"/>
      <c r="I100" s="76"/>
      <c r="J100" s="85"/>
      <c r="K100" s="1"/>
    </row>
    <row r="101" spans="1:11" ht="14.4" x14ac:dyDescent="0.3">
      <c r="A101" s="225"/>
      <c r="B101" s="149" t="s">
        <v>9</v>
      </c>
      <c r="C101" s="152">
        <v>4792</v>
      </c>
      <c r="D101" s="155">
        <v>1126</v>
      </c>
      <c r="E101" s="164">
        <v>535</v>
      </c>
      <c r="F101" s="147">
        <v>18</v>
      </c>
      <c r="G101" s="82"/>
      <c r="H101"/>
      <c r="I101" s="76"/>
      <c r="J101" s="85"/>
      <c r="K101" s="1"/>
    </row>
    <row r="102" spans="1:11" ht="14.4" x14ac:dyDescent="0.3">
      <c r="A102" s="225"/>
      <c r="B102" s="149" t="s">
        <v>10</v>
      </c>
      <c r="C102" s="152">
        <v>5503</v>
      </c>
      <c r="D102" s="155">
        <v>1649</v>
      </c>
      <c r="E102" s="164">
        <v>421</v>
      </c>
      <c r="F102" s="147">
        <v>36</v>
      </c>
      <c r="G102" s="82"/>
      <c r="H102"/>
      <c r="I102" s="76"/>
      <c r="J102" s="85"/>
      <c r="K102" s="1"/>
    </row>
    <row r="103" spans="1:11" ht="14.4" x14ac:dyDescent="0.3">
      <c r="A103" s="225"/>
      <c r="B103" s="149" t="s">
        <v>11</v>
      </c>
      <c r="C103" s="152">
        <v>4375</v>
      </c>
      <c r="D103" s="155">
        <v>1881</v>
      </c>
      <c r="E103" s="164">
        <v>322</v>
      </c>
      <c r="F103" s="147">
        <v>28</v>
      </c>
      <c r="G103" s="82"/>
      <c r="H103"/>
      <c r="I103" s="76"/>
      <c r="J103" s="85"/>
      <c r="K103" s="1"/>
    </row>
    <row r="104" spans="1:11" ht="14.4" x14ac:dyDescent="0.3">
      <c r="A104" s="225"/>
      <c r="B104" s="149" t="s">
        <v>12</v>
      </c>
      <c r="C104" s="152">
        <v>2197</v>
      </c>
      <c r="D104" s="155">
        <v>437</v>
      </c>
      <c r="E104" s="164">
        <v>192</v>
      </c>
      <c r="F104" s="147">
        <v>7</v>
      </c>
      <c r="G104" s="82"/>
      <c r="H104"/>
      <c r="I104" s="76"/>
      <c r="J104" s="85"/>
      <c r="K104" s="1"/>
    </row>
    <row r="105" spans="1:11" ht="14.4" x14ac:dyDescent="0.3">
      <c r="A105" s="225"/>
      <c r="B105" s="149" t="s">
        <v>13</v>
      </c>
      <c r="C105" s="152">
        <v>4174</v>
      </c>
      <c r="D105" s="155">
        <v>632</v>
      </c>
      <c r="E105" s="164">
        <v>191</v>
      </c>
      <c r="F105" s="147">
        <v>5</v>
      </c>
      <c r="G105" s="82"/>
      <c r="H105"/>
      <c r="I105" s="76"/>
      <c r="J105" s="85"/>
      <c r="K105" s="1"/>
    </row>
    <row r="106" spans="1:11" ht="14.4" x14ac:dyDescent="0.3">
      <c r="A106" s="226"/>
      <c r="B106" s="150" t="s">
        <v>14</v>
      </c>
      <c r="C106" s="153">
        <v>5028</v>
      </c>
      <c r="D106" s="156">
        <v>969</v>
      </c>
      <c r="E106" s="165">
        <v>271</v>
      </c>
      <c r="F106" s="124">
        <v>7</v>
      </c>
      <c r="G106" s="82"/>
      <c r="H106"/>
      <c r="I106" s="76"/>
      <c r="J106" s="85"/>
      <c r="K106" s="1"/>
    </row>
    <row r="107" spans="1:11" ht="14.4" x14ac:dyDescent="0.3">
      <c r="C107" s="28"/>
      <c r="D107" s="28"/>
      <c r="G107" s="82"/>
      <c r="H107"/>
      <c r="I107" s="76"/>
      <c r="J107" s="85"/>
      <c r="K107" s="1"/>
    </row>
    <row r="108" spans="1:11" ht="14.4" x14ac:dyDescent="0.3">
      <c r="C108" s="28"/>
      <c r="D108" s="28"/>
      <c r="G108" s="82"/>
      <c r="H108"/>
      <c r="I108" s="76"/>
      <c r="J108" s="85"/>
      <c r="K108" s="1"/>
    </row>
    <row r="109" spans="1:11" ht="14.4" x14ac:dyDescent="0.3">
      <c r="A109" s="2" t="s">
        <v>40</v>
      </c>
      <c r="H109"/>
      <c r="I109" s="76"/>
    </row>
    <row r="110" spans="1:11" ht="12.75" customHeight="1" x14ac:dyDescent="0.3">
      <c r="A110" s="247" t="s">
        <v>58</v>
      </c>
      <c r="B110" s="247"/>
      <c r="C110" s="247"/>
      <c r="D110" s="247"/>
      <c r="E110" s="247"/>
      <c r="F110" s="247"/>
      <c r="G110" s="83"/>
      <c r="H110"/>
    </row>
    <row r="111" spans="1:11" ht="14.4" x14ac:dyDescent="0.3">
      <c r="A111" s="247"/>
      <c r="B111" s="247"/>
      <c r="C111" s="247"/>
      <c r="D111" s="247"/>
      <c r="E111" s="247"/>
      <c r="F111" s="247"/>
      <c r="G111" s="84"/>
      <c r="H111"/>
    </row>
    <row r="112" spans="1:11" x14ac:dyDescent="0.3">
      <c r="A112" s="247"/>
      <c r="B112" s="247"/>
      <c r="C112" s="247"/>
      <c r="D112" s="247"/>
      <c r="E112" s="247"/>
      <c r="F112" s="247"/>
      <c r="G112" s="81"/>
      <c r="H112" s="81"/>
    </row>
    <row r="113" spans="1:8" x14ac:dyDescent="0.3">
      <c r="A113" s="247"/>
      <c r="B113" s="247"/>
      <c r="C113" s="247"/>
      <c r="D113" s="247"/>
      <c r="E113" s="247"/>
      <c r="F113" s="247"/>
      <c r="G113" s="81"/>
      <c r="H113" s="81"/>
    </row>
  </sheetData>
  <mergeCells count="24">
    <mergeCell ref="A7:F7"/>
    <mergeCell ref="A2:F2"/>
    <mergeCell ref="A3:F3"/>
    <mergeCell ref="A4:F4"/>
    <mergeCell ref="A5:F5"/>
    <mergeCell ref="C6:D6"/>
    <mergeCell ref="A8:F8"/>
    <mergeCell ref="C10:D10"/>
    <mergeCell ref="E10:F10"/>
    <mergeCell ref="A11:A13"/>
    <mergeCell ref="B11:B13"/>
    <mergeCell ref="A110:F113"/>
    <mergeCell ref="C11:C13"/>
    <mergeCell ref="D11:D13"/>
    <mergeCell ref="E11:E13"/>
    <mergeCell ref="F11:F13"/>
    <mergeCell ref="A74:A85"/>
    <mergeCell ref="A14:A25"/>
    <mergeCell ref="A26:A37"/>
    <mergeCell ref="A38:A49"/>
    <mergeCell ref="A50:A61"/>
    <mergeCell ref="A62:A73"/>
    <mergeCell ref="A86:A97"/>
    <mergeCell ref="A98:A106"/>
  </mergeCells>
  <phoneticPr fontId="24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C4712-4468-4EB2-BB53-4D8FAB261DD5}">
  <dimension ref="A1:AD113"/>
  <sheetViews>
    <sheetView showGridLines="0" zoomScale="110" zoomScaleNormal="110" workbookViewId="0">
      <pane xSplit="2" ySplit="12" topLeftCell="U96" activePane="bottomRight" state="frozen"/>
      <selection pane="topRight" activeCell="C1" sqref="C1"/>
      <selection pane="bottomLeft" activeCell="A13" sqref="A13"/>
      <selection pane="bottomRight" activeCell="A97" sqref="A97:V105"/>
    </sheetView>
  </sheetViews>
  <sheetFormatPr baseColWidth="10" defaultColWidth="10.88671875" defaultRowHeight="13.8" x14ac:dyDescent="0.3"/>
  <cols>
    <col min="1" max="1" width="14" style="2" customWidth="1"/>
    <col min="2" max="2" width="12.77734375" style="2" customWidth="1"/>
    <col min="3" max="6" width="20" style="30" customWidth="1"/>
    <col min="7" max="23" width="20" style="2" customWidth="1"/>
    <col min="24" max="29" width="20" style="30" customWidth="1"/>
    <col min="30" max="16384" width="10.88671875" style="2"/>
  </cols>
  <sheetData>
    <row r="1" spans="1:29" s="125" customFormat="1" x14ac:dyDescent="0.3">
      <c r="C1" s="126"/>
      <c r="D1" s="126"/>
      <c r="E1" s="126"/>
      <c r="F1" s="126"/>
      <c r="X1" s="126"/>
      <c r="Y1" s="126"/>
      <c r="Z1" s="126"/>
      <c r="AA1" s="126"/>
      <c r="AB1" s="126"/>
      <c r="AC1" s="126"/>
    </row>
    <row r="2" spans="1:29" s="127" customFormat="1" ht="14.4" x14ac:dyDescent="0.3">
      <c r="B2" s="128"/>
      <c r="C2" s="130"/>
      <c r="D2" s="129" t="s">
        <v>0</v>
      </c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</row>
    <row r="3" spans="1:29" s="127" customFormat="1" ht="14.4" x14ac:dyDescent="0.3">
      <c r="B3" s="128"/>
      <c r="D3" s="130" t="s">
        <v>1</v>
      </c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</row>
    <row r="4" spans="1:29" s="127" customFormat="1" ht="14.4" x14ac:dyDescent="0.3">
      <c r="B4" s="128"/>
      <c r="D4" s="130" t="s">
        <v>2</v>
      </c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</row>
    <row r="5" spans="1:29" s="127" customFormat="1" ht="14.4" x14ac:dyDescent="0.3">
      <c r="B5" s="128"/>
      <c r="D5" s="130" t="s">
        <v>3</v>
      </c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</row>
    <row r="6" spans="1:29" s="127" customFormat="1" ht="14.4" x14ac:dyDescent="0.3">
      <c r="B6" s="128"/>
      <c r="D6" s="130" t="s">
        <v>59</v>
      </c>
      <c r="F6" s="129"/>
      <c r="X6" s="129"/>
      <c r="Y6" s="129"/>
      <c r="Z6" s="129"/>
      <c r="AA6" s="129"/>
      <c r="AB6" s="129"/>
      <c r="AC6" s="129"/>
    </row>
    <row r="7" spans="1:29" s="127" customFormat="1" ht="12.75" customHeight="1" x14ac:dyDescent="0.3">
      <c r="B7" s="68"/>
      <c r="D7" s="122" t="s">
        <v>93</v>
      </c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</row>
    <row r="8" spans="1:29" s="127" customFormat="1" ht="17.25" customHeight="1" x14ac:dyDescent="0.3">
      <c r="B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</row>
    <row r="9" spans="1:29" s="127" customFormat="1" ht="9" customHeight="1" x14ac:dyDescent="0.3">
      <c r="A9" s="122"/>
      <c r="B9" s="122"/>
      <c r="C9" s="122"/>
      <c r="D9" s="122"/>
      <c r="E9" s="121"/>
      <c r="F9" s="129"/>
      <c r="X9" s="129"/>
      <c r="Y9" s="129"/>
      <c r="Z9" s="129"/>
      <c r="AA9" s="129"/>
      <c r="AB9" s="129"/>
      <c r="AC9" s="129"/>
    </row>
    <row r="10" spans="1:29" s="4" customFormat="1" ht="13.5" customHeight="1" x14ac:dyDescent="0.3">
      <c r="A10" s="201" t="s">
        <v>23</v>
      </c>
      <c r="B10" s="204" t="s">
        <v>4</v>
      </c>
      <c r="C10" s="252" t="s">
        <v>66</v>
      </c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4"/>
    </row>
    <row r="11" spans="1:29" s="4" customFormat="1" ht="5.25" customHeight="1" x14ac:dyDescent="0.3">
      <c r="A11" s="202"/>
      <c r="B11" s="205"/>
      <c r="C11" s="255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7"/>
    </row>
    <row r="12" spans="1:29" s="4" customFormat="1" ht="15" thickBot="1" x14ac:dyDescent="0.35">
      <c r="A12" s="202"/>
      <c r="B12" s="205"/>
      <c r="C12" s="132" t="s">
        <v>60</v>
      </c>
      <c r="D12" s="132" t="s">
        <v>67</v>
      </c>
      <c r="E12" s="132" t="s">
        <v>85</v>
      </c>
      <c r="F12" s="132" t="s">
        <v>86</v>
      </c>
      <c r="G12" s="132" t="s">
        <v>68</v>
      </c>
      <c r="H12" s="132" t="s">
        <v>87</v>
      </c>
      <c r="I12" s="132" t="s">
        <v>69</v>
      </c>
      <c r="J12" s="132" t="s">
        <v>70</v>
      </c>
      <c r="K12" s="132" t="s">
        <v>71</v>
      </c>
      <c r="L12" s="132" t="s">
        <v>72</v>
      </c>
      <c r="M12" s="132" t="s">
        <v>61</v>
      </c>
      <c r="N12" s="132" t="s">
        <v>73</v>
      </c>
      <c r="O12" s="132" t="s">
        <v>62</v>
      </c>
      <c r="P12" s="132" t="s">
        <v>74</v>
      </c>
      <c r="Q12" s="132" t="s">
        <v>75</v>
      </c>
      <c r="R12" s="132" t="s">
        <v>76</v>
      </c>
      <c r="S12" s="132" t="s">
        <v>77</v>
      </c>
      <c r="T12" s="132" t="s">
        <v>63</v>
      </c>
      <c r="U12" s="132" t="s">
        <v>78</v>
      </c>
      <c r="V12" s="132" t="s">
        <v>79</v>
      </c>
      <c r="W12" s="132" t="s">
        <v>80</v>
      </c>
      <c r="X12" s="132" t="s">
        <v>81</v>
      </c>
      <c r="Y12" s="132" t="s">
        <v>82</v>
      </c>
      <c r="Z12" s="132" t="s">
        <v>64</v>
      </c>
      <c r="AA12" s="132" t="s">
        <v>83</v>
      </c>
      <c r="AB12" s="132" t="s">
        <v>65</v>
      </c>
      <c r="AC12" s="132" t="s">
        <v>84</v>
      </c>
    </row>
    <row r="13" spans="1:29" x14ac:dyDescent="0.3">
      <c r="A13" s="258">
        <v>2015</v>
      </c>
      <c r="B13" s="133" t="s">
        <v>6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4">
        <v>0</v>
      </c>
      <c r="AA13" s="134">
        <v>0</v>
      </c>
      <c r="AB13" s="135">
        <v>0</v>
      </c>
      <c r="AC13" s="136">
        <v>0</v>
      </c>
    </row>
    <row r="14" spans="1:29" x14ac:dyDescent="0.3">
      <c r="A14" s="259"/>
      <c r="B14" s="70" t="s">
        <v>7</v>
      </c>
      <c r="C14" s="86">
        <v>0</v>
      </c>
      <c r="D14" s="86">
        <v>0</v>
      </c>
      <c r="E14" s="86">
        <v>0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86">
        <v>0</v>
      </c>
      <c r="S14" s="86">
        <v>0</v>
      </c>
      <c r="T14" s="86">
        <v>0</v>
      </c>
      <c r="U14" s="86">
        <v>0</v>
      </c>
      <c r="V14" s="86">
        <v>0</v>
      </c>
      <c r="W14" s="86">
        <v>0</v>
      </c>
      <c r="X14" s="86">
        <v>0</v>
      </c>
      <c r="Y14" s="86">
        <v>0</v>
      </c>
      <c r="Z14" s="86">
        <v>0</v>
      </c>
      <c r="AA14" s="86">
        <v>0</v>
      </c>
      <c r="AB14" s="87">
        <v>0</v>
      </c>
      <c r="AC14" s="137">
        <v>0</v>
      </c>
    </row>
    <row r="15" spans="1:29" x14ac:dyDescent="0.3">
      <c r="A15" s="259"/>
      <c r="B15" s="70" t="s">
        <v>8</v>
      </c>
      <c r="C15" s="86">
        <v>0</v>
      </c>
      <c r="D15" s="86">
        <v>0</v>
      </c>
      <c r="E15" s="86">
        <v>0</v>
      </c>
      <c r="F15" s="86">
        <v>0</v>
      </c>
      <c r="G15" s="86">
        <v>0</v>
      </c>
      <c r="H15" s="86">
        <v>0</v>
      </c>
      <c r="I15" s="86">
        <v>0</v>
      </c>
      <c r="J15" s="86">
        <v>0</v>
      </c>
      <c r="K15" s="86">
        <v>0</v>
      </c>
      <c r="L15" s="86">
        <v>0</v>
      </c>
      <c r="M15" s="86">
        <v>0</v>
      </c>
      <c r="N15" s="86">
        <v>0</v>
      </c>
      <c r="O15" s="86">
        <v>0</v>
      </c>
      <c r="P15" s="86">
        <v>0</v>
      </c>
      <c r="Q15" s="86">
        <v>0</v>
      </c>
      <c r="R15" s="86">
        <v>0</v>
      </c>
      <c r="S15" s="86">
        <v>0</v>
      </c>
      <c r="T15" s="86">
        <v>0</v>
      </c>
      <c r="U15" s="86">
        <v>0</v>
      </c>
      <c r="V15" s="86">
        <v>0</v>
      </c>
      <c r="W15" s="86">
        <v>0</v>
      </c>
      <c r="X15" s="86">
        <v>0</v>
      </c>
      <c r="Y15" s="86">
        <v>0</v>
      </c>
      <c r="Z15" s="86">
        <v>0</v>
      </c>
      <c r="AA15" s="86">
        <v>0</v>
      </c>
      <c r="AB15" s="87">
        <v>0</v>
      </c>
      <c r="AC15" s="137">
        <v>0</v>
      </c>
    </row>
    <row r="16" spans="1:29" x14ac:dyDescent="0.3">
      <c r="A16" s="259"/>
      <c r="B16" s="70" t="s">
        <v>9</v>
      </c>
      <c r="C16" s="86">
        <v>0</v>
      </c>
      <c r="D16" s="86">
        <v>0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  <c r="R16" s="86">
        <v>0</v>
      </c>
      <c r="S16" s="86">
        <v>0</v>
      </c>
      <c r="T16" s="86">
        <v>0</v>
      </c>
      <c r="U16" s="86">
        <v>0</v>
      </c>
      <c r="V16" s="86">
        <v>0</v>
      </c>
      <c r="W16" s="86">
        <v>0</v>
      </c>
      <c r="X16" s="86">
        <v>0</v>
      </c>
      <c r="Y16" s="86">
        <v>0</v>
      </c>
      <c r="Z16" s="86">
        <v>0</v>
      </c>
      <c r="AA16" s="86">
        <v>0</v>
      </c>
      <c r="AB16" s="87">
        <v>0</v>
      </c>
      <c r="AC16" s="137">
        <v>0</v>
      </c>
    </row>
    <row r="17" spans="1:29" x14ac:dyDescent="0.3">
      <c r="A17" s="259"/>
      <c r="B17" s="70" t="s">
        <v>10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6">
        <v>0</v>
      </c>
      <c r="S17" s="86">
        <v>0</v>
      </c>
      <c r="T17" s="86">
        <v>0</v>
      </c>
      <c r="U17" s="86">
        <v>0</v>
      </c>
      <c r="V17" s="86">
        <v>0</v>
      </c>
      <c r="W17" s="86">
        <v>0</v>
      </c>
      <c r="X17" s="86">
        <v>0</v>
      </c>
      <c r="Y17" s="86">
        <v>0</v>
      </c>
      <c r="Z17" s="86">
        <v>0</v>
      </c>
      <c r="AA17" s="86">
        <v>0</v>
      </c>
      <c r="AB17" s="87">
        <v>0</v>
      </c>
      <c r="AC17" s="137">
        <v>0</v>
      </c>
    </row>
    <row r="18" spans="1:29" x14ac:dyDescent="0.3">
      <c r="A18" s="259"/>
      <c r="B18" s="70" t="s">
        <v>11</v>
      </c>
      <c r="C18" s="86">
        <v>0</v>
      </c>
      <c r="D18" s="86">
        <v>0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  <c r="R18" s="86">
        <v>0</v>
      </c>
      <c r="S18" s="86">
        <v>0</v>
      </c>
      <c r="T18" s="86">
        <v>0</v>
      </c>
      <c r="U18" s="86">
        <v>0</v>
      </c>
      <c r="V18" s="86">
        <v>0</v>
      </c>
      <c r="W18" s="86">
        <v>0</v>
      </c>
      <c r="X18" s="86">
        <v>0</v>
      </c>
      <c r="Y18" s="86">
        <v>0</v>
      </c>
      <c r="Z18" s="86">
        <v>0</v>
      </c>
      <c r="AA18" s="86">
        <v>0</v>
      </c>
      <c r="AB18" s="87">
        <v>0</v>
      </c>
      <c r="AC18" s="137">
        <v>0</v>
      </c>
    </row>
    <row r="19" spans="1:29" x14ac:dyDescent="0.3">
      <c r="A19" s="259"/>
      <c r="B19" s="70" t="s">
        <v>12</v>
      </c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0</v>
      </c>
      <c r="S19" s="86">
        <v>0</v>
      </c>
      <c r="T19" s="86">
        <v>0</v>
      </c>
      <c r="U19" s="86">
        <v>0</v>
      </c>
      <c r="V19" s="86">
        <v>0</v>
      </c>
      <c r="W19" s="86">
        <v>0</v>
      </c>
      <c r="X19" s="86">
        <v>0</v>
      </c>
      <c r="Y19" s="86">
        <v>0</v>
      </c>
      <c r="Z19" s="86">
        <v>0</v>
      </c>
      <c r="AA19" s="86">
        <v>0</v>
      </c>
      <c r="AB19" s="87">
        <v>0</v>
      </c>
      <c r="AC19" s="137">
        <v>0</v>
      </c>
    </row>
    <row r="20" spans="1:29" x14ac:dyDescent="0.3">
      <c r="A20" s="259"/>
      <c r="B20" s="70" t="s">
        <v>13</v>
      </c>
      <c r="C20" s="86">
        <v>0</v>
      </c>
      <c r="D20" s="86">
        <v>0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86">
        <v>0</v>
      </c>
      <c r="S20" s="86">
        <v>0</v>
      </c>
      <c r="T20" s="86">
        <v>0</v>
      </c>
      <c r="U20" s="86">
        <v>0</v>
      </c>
      <c r="V20" s="86">
        <v>0</v>
      </c>
      <c r="W20" s="86">
        <v>0</v>
      </c>
      <c r="X20" s="86">
        <v>0</v>
      </c>
      <c r="Y20" s="86">
        <v>0</v>
      </c>
      <c r="Z20" s="86">
        <v>0</v>
      </c>
      <c r="AA20" s="86">
        <v>0</v>
      </c>
      <c r="AB20" s="87">
        <v>0</v>
      </c>
      <c r="AC20" s="137">
        <v>0</v>
      </c>
    </row>
    <row r="21" spans="1:29" x14ac:dyDescent="0.3">
      <c r="A21" s="259"/>
      <c r="B21" s="70" t="s">
        <v>14</v>
      </c>
      <c r="C21" s="86">
        <v>42</v>
      </c>
      <c r="D21" s="86">
        <v>1</v>
      </c>
      <c r="E21" s="86">
        <v>8</v>
      </c>
      <c r="F21" s="86"/>
      <c r="G21" s="86"/>
      <c r="H21" s="86">
        <v>31</v>
      </c>
      <c r="I21" s="86">
        <v>6</v>
      </c>
      <c r="J21" s="86">
        <v>2</v>
      </c>
      <c r="K21" s="86"/>
      <c r="L21" s="86"/>
      <c r="M21" s="86">
        <v>11</v>
      </c>
      <c r="N21" s="86">
        <v>1</v>
      </c>
      <c r="O21" s="86">
        <v>1</v>
      </c>
      <c r="P21" s="86"/>
      <c r="Q21" s="86">
        <v>1</v>
      </c>
      <c r="R21" s="86"/>
      <c r="S21" s="86"/>
      <c r="T21" s="86">
        <v>4</v>
      </c>
      <c r="U21" s="86">
        <v>12</v>
      </c>
      <c r="V21" s="86">
        <v>36</v>
      </c>
      <c r="W21" s="86"/>
      <c r="X21" s="86">
        <v>7</v>
      </c>
      <c r="Y21" s="86">
        <v>2</v>
      </c>
      <c r="Z21" s="86">
        <v>3</v>
      </c>
      <c r="AA21" s="86">
        <v>1</v>
      </c>
      <c r="AB21" s="87">
        <v>39</v>
      </c>
      <c r="AC21" s="137">
        <v>25</v>
      </c>
    </row>
    <row r="22" spans="1:29" x14ac:dyDescent="0.3">
      <c r="A22" s="259"/>
      <c r="B22" s="70" t="s">
        <v>15</v>
      </c>
      <c r="C22" s="86">
        <v>64</v>
      </c>
      <c r="D22" s="86"/>
      <c r="E22" s="86">
        <v>10</v>
      </c>
      <c r="F22" s="86"/>
      <c r="G22" s="86">
        <v>17</v>
      </c>
      <c r="H22" s="86">
        <v>29</v>
      </c>
      <c r="I22" s="86">
        <v>39</v>
      </c>
      <c r="J22" s="86">
        <v>1</v>
      </c>
      <c r="K22" s="86"/>
      <c r="L22" s="86">
        <v>4</v>
      </c>
      <c r="M22" s="86">
        <v>19</v>
      </c>
      <c r="N22" s="86">
        <v>2</v>
      </c>
      <c r="O22" s="86">
        <v>3</v>
      </c>
      <c r="P22" s="86"/>
      <c r="Q22" s="86">
        <v>10</v>
      </c>
      <c r="R22" s="86">
        <v>4</v>
      </c>
      <c r="S22" s="86">
        <v>7</v>
      </c>
      <c r="T22" s="86">
        <v>10</v>
      </c>
      <c r="U22" s="86">
        <v>23</v>
      </c>
      <c r="V22" s="86">
        <v>65</v>
      </c>
      <c r="W22" s="86"/>
      <c r="X22" s="86">
        <v>19</v>
      </c>
      <c r="Y22" s="86">
        <v>22</v>
      </c>
      <c r="Z22" s="86">
        <v>12</v>
      </c>
      <c r="AA22" s="86">
        <v>4</v>
      </c>
      <c r="AB22" s="87">
        <v>47</v>
      </c>
      <c r="AC22" s="137">
        <v>92</v>
      </c>
    </row>
    <row r="23" spans="1:29" x14ac:dyDescent="0.3">
      <c r="A23" s="259"/>
      <c r="B23" s="70" t="s">
        <v>16</v>
      </c>
      <c r="C23" s="86">
        <v>32</v>
      </c>
      <c r="D23" s="86"/>
      <c r="E23" s="86">
        <v>18</v>
      </c>
      <c r="F23" s="86"/>
      <c r="G23" s="86">
        <v>18</v>
      </c>
      <c r="H23" s="86">
        <v>48</v>
      </c>
      <c r="I23" s="86">
        <v>26</v>
      </c>
      <c r="J23" s="86">
        <v>2</v>
      </c>
      <c r="K23" s="86">
        <v>1</v>
      </c>
      <c r="L23" s="86">
        <v>3</v>
      </c>
      <c r="M23" s="86">
        <v>14</v>
      </c>
      <c r="N23" s="86">
        <v>4</v>
      </c>
      <c r="O23" s="86">
        <v>1</v>
      </c>
      <c r="P23" s="86"/>
      <c r="Q23" s="86">
        <v>2</v>
      </c>
      <c r="R23" s="86">
        <v>1</v>
      </c>
      <c r="S23" s="86">
        <v>8</v>
      </c>
      <c r="T23" s="86">
        <v>16</v>
      </c>
      <c r="U23" s="86">
        <v>14</v>
      </c>
      <c r="V23" s="86">
        <v>27</v>
      </c>
      <c r="W23" s="86"/>
      <c r="X23" s="86">
        <v>9</v>
      </c>
      <c r="Y23" s="86">
        <v>37</v>
      </c>
      <c r="Z23" s="86">
        <v>15</v>
      </c>
      <c r="AA23" s="86">
        <v>2</v>
      </c>
      <c r="AB23" s="87">
        <v>34</v>
      </c>
      <c r="AC23" s="137">
        <v>104</v>
      </c>
    </row>
    <row r="24" spans="1:29" ht="14.4" thickBot="1" x14ac:dyDescent="0.35">
      <c r="A24" s="260"/>
      <c r="B24" s="138" t="s">
        <v>5</v>
      </c>
      <c r="C24" s="139">
        <v>37</v>
      </c>
      <c r="D24" s="139"/>
      <c r="E24" s="139">
        <v>27</v>
      </c>
      <c r="F24" s="139"/>
      <c r="G24" s="139">
        <v>8</v>
      </c>
      <c r="H24" s="139">
        <v>41</v>
      </c>
      <c r="I24" s="139">
        <v>17</v>
      </c>
      <c r="J24" s="139">
        <v>2</v>
      </c>
      <c r="K24" s="139"/>
      <c r="L24" s="139">
        <v>7</v>
      </c>
      <c r="M24" s="139">
        <v>24</v>
      </c>
      <c r="N24" s="139">
        <v>5</v>
      </c>
      <c r="O24" s="139"/>
      <c r="P24" s="139"/>
      <c r="Q24" s="139">
        <v>4</v>
      </c>
      <c r="R24" s="139"/>
      <c r="S24" s="139">
        <v>19</v>
      </c>
      <c r="T24" s="139">
        <v>7</v>
      </c>
      <c r="U24" s="139">
        <v>23</v>
      </c>
      <c r="V24" s="139">
        <v>40</v>
      </c>
      <c r="W24" s="139"/>
      <c r="X24" s="139">
        <v>15</v>
      </c>
      <c r="Y24" s="139">
        <v>42</v>
      </c>
      <c r="Z24" s="139">
        <v>19</v>
      </c>
      <c r="AA24" s="139">
        <v>2</v>
      </c>
      <c r="AB24" s="140">
        <v>47</v>
      </c>
      <c r="AC24" s="141">
        <v>246</v>
      </c>
    </row>
    <row r="25" spans="1:29" x14ac:dyDescent="0.3">
      <c r="A25" s="261">
        <v>2016</v>
      </c>
      <c r="B25" s="133" t="s">
        <v>6</v>
      </c>
      <c r="C25" s="134">
        <v>27</v>
      </c>
      <c r="D25" s="134"/>
      <c r="E25" s="134">
        <v>17</v>
      </c>
      <c r="F25" s="134"/>
      <c r="G25" s="134">
        <v>2</v>
      </c>
      <c r="H25" s="134">
        <v>5</v>
      </c>
      <c r="I25" s="134">
        <v>3</v>
      </c>
      <c r="J25" s="134"/>
      <c r="K25" s="134"/>
      <c r="L25" s="134">
        <v>4</v>
      </c>
      <c r="M25" s="134">
        <v>9</v>
      </c>
      <c r="N25" s="134">
        <v>4</v>
      </c>
      <c r="O25" s="134"/>
      <c r="P25" s="134"/>
      <c r="Q25" s="134">
        <v>1</v>
      </c>
      <c r="R25" s="134"/>
      <c r="S25" s="134">
        <v>1</v>
      </c>
      <c r="T25" s="134">
        <v>5</v>
      </c>
      <c r="U25" s="134">
        <v>3</v>
      </c>
      <c r="V25" s="134">
        <v>11</v>
      </c>
      <c r="W25" s="134"/>
      <c r="X25" s="134">
        <v>7</v>
      </c>
      <c r="Y25" s="134">
        <v>5</v>
      </c>
      <c r="Z25" s="134">
        <v>7</v>
      </c>
      <c r="AA25" s="134">
        <v>2</v>
      </c>
      <c r="AB25" s="135">
        <v>3</v>
      </c>
      <c r="AC25" s="136">
        <v>26</v>
      </c>
    </row>
    <row r="26" spans="1:29" x14ac:dyDescent="0.3">
      <c r="A26" s="262"/>
      <c r="B26" s="70" t="s">
        <v>7</v>
      </c>
      <c r="C26" s="86">
        <v>66</v>
      </c>
      <c r="D26" s="86"/>
      <c r="E26" s="86">
        <v>29</v>
      </c>
      <c r="F26" s="86"/>
      <c r="G26" s="86">
        <v>1</v>
      </c>
      <c r="H26" s="86">
        <v>33</v>
      </c>
      <c r="I26" s="86">
        <v>5</v>
      </c>
      <c r="J26" s="86">
        <v>2</v>
      </c>
      <c r="K26" s="86">
        <v>1</v>
      </c>
      <c r="L26" s="86">
        <v>2</v>
      </c>
      <c r="M26" s="86">
        <v>9</v>
      </c>
      <c r="N26" s="86">
        <v>2</v>
      </c>
      <c r="O26" s="86">
        <v>3</v>
      </c>
      <c r="P26" s="86"/>
      <c r="Q26" s="86">
        <v>3</v>
      </c>
      <c r="R26" s="86">
        <v>1</v>
      </c>
      <c r="S26" s="86">
        <v>6</v>
      </c>
      <c r="T26" s="86">
        <v>22</v>
      </c>
      <c r="U26" s="86">
        <v>3</v>
      </c>
      <c r="V26" s="86">
        <v>35</v>
      </c>
      <c r="W26" s="86"/>
      <c r="X26" s="86">
        <v>5</v>
      </c>
      <c r="Y26" s="86">
        <v>35</v>
      </c>
      <c r="Z26" s="86">
        <v>20</v>
      </c>
      <c r="AA26" s="86">
        <v>1</v>
      </c>
      <c r="AB26" s="87">
        <v>16</v>
      </c>
      <c r="AC26" s="137">
        <v>47</v>
      </c>
    </row>
    <row r="27" spans="1:29" x14ac:dyDescent="0.3">
      <c r="A27" s="262"/>
      <c r="B27" s="70" t="s">
        <v>8</v>
      </c>
      <c r="C27" s="86">
        <v>51</v>
      </c>
      <c r="D27" s="86"/>
      <c r="E27" s="86">
        <v>22</v>
      </c>
      <c r="F27" s="86"/>
      <c r="G27" s="86">
        <v>11</v>
      </c>
      <c r="H27" s="86">
        <v>31</v>
      </c>
      <c r="I27" s="86">
        <v>20</v>
      </c>
      <c r="J27" s="86"/>
      <c r="K27" s="86"/>
      <c r="L27" s="86">
        <v>1</v>
      </c>
      <c r="M27" s="86">
        <v>26</v>
      </c>
      <c r="N27" s="86">
        <v>1</v>
      </c>
      <c r="O27" s="86">
        <v>2</v>
      </c>
      <c r="P27" s="86"/>
      <c r="Q27" s="86">
        <v>4</v>
      </c>
      <c r="R27" s="86">
        <v>1</v>
      </c>
      <c r="S27" s="86">
        <v>7</v>
      </c>
      <c r="T27" s="86">
        <v>9</v>
      </c>
      <c r="U27" s="86">
        <v>22</v>
      </c>
      <c r="V27" s="86">
        <v>66</v>
      </c>
      <c r="W27" s="86"/>
      <c r="X27" s="86">
        <v>22</v>
      </c>
      <c r="Y27" s="86">
        <v>31</v>
      </c>
      <c r="Z27" s="86">
        <v>35</v>
      </c>
      <c r="AA27" s="86">
        <v>1</v>
      </c>
      <c r="AB27" s="87">
        <v>17</v>
      </c>
      <c r="AC27" s="137">
        <v>65</v>
      </c>
    </row>
    <row r="28" spans="1:29" x14ac:dyDescent="0.3">
      <c r="A28" s="262"/>
      <c r="B28" s="70" t="s">
        <v>9</v>
      </c>
      <c r="C28" s="86">
        <v>66</v>
      </c>
      <c r="D28" s="86"/>
      <c r="E28" s="86">
        <v>31</v>
      </c>
      <c r="F28" s="86"/>
      <c r="G28" s="86">
        <v>38</v>
      </c>
      <c r="H28" s="86">
        <v>21</v>
      </c>
      <c r="I28" s="86">
        <v>12</v>
      </c>
      <c r="J28" s="86">
        <v>1</v>
      </c>
      <c r="K28" s="86">
        <v>1</v>
      </c>
      <c r="L28" s="86">
        <v>1</v>
      </c>
      <c r="M28" s="86">
        <v>31</v>
      </c>
      <c r="N28" s="86">
        <v>9</v>
      </c>
      <c r="O28" s="86">
        <v>4</v>
      </c>
      <c r="P28" s="86"/>
      <c r="Q28" s="86">
        <v>11</v>
      </c>
      <c r="R28" s="86">
        <v>2</v>
      </c>
      <c r="S28" s="86">
        <v>7</v>
      </c>
      <c r="T28" s="86">
        <v>11</v>
      </c>
      <c r="U28" s="86">
        <v>12</v>
      </c>
      <c r="V28" s="86">
        <v>39</v>
      </c>
      <c r="W28" s="86"/>
      <c r="X28" s="86">
        <v>9</v>
      </c>
      <c r="Y28" s="86">
        <v>33</v>
      </c>
      <c r="Z28" s="86">
        <v>16</v>
      </c>
      <c r="AA28" s="86">
        <v>2</v>
      </c>
      <c r="AB28" s="87">
        <v>19</v>
      </c>
      <c r="AC28" s="137">
        <v>161</v>
      </c>
    </row>
    <row r="29" spans="1:29" x14ac:dyDescent="0.3">
      <c r="A29" s="262"/>
      <c r="B29" s="70" t="s">
        <v>10</v>
      </c>
      <c r="C29" s="86">
        <v>74</v>
      </c>
      <c r="D29" s="86"/>
      <c r="E29" s="86">
        <v>31</v>
      </c>
      <c r="F29" s="86">
        <v>1</v>
      </c>
      <c r="G29" s="86">
        <v>22</v>
      </c>
      <c r="H29" s="86">
        <v>28</v>
      </c>
      <c r="I29" s="86">
        <v>9</v>
      </c>
      <c r="J29" s="86"/>
      <c r="K29" s="86">
        <v>1</v>
      </c>
      <c r="L29" s="86">
        <v>3</v>
      </c>
      <c r="M29" s="86">
        <v>18</v>
      </c>
      <c r="N29" s="86">
        <v>5</v>
      </c>
      <c r="O29" s="86">
        <v>1</v>
      </c>
      <c r="P29" s="86"/>
      <c r="Q29" s="86">
        <v>7</v>
      </c>
      <c r="R29" s="86"/>
      <c r="S29" s="86">
        <v>2</v>
      </c>
      <c r="T29" s="86">
        <v>8</v>
      </c>
      <c r="U29" s="86">
        <v>14</v>
      </c>
      <c r="V29" s="86">
        <v>53</v>
      </c>
      <c r="W29" s="86"/>
      <c r="X29" s="86">
        <v>19</v>
      </c>
      <c r="Y29" s="86">
        <v>64</v>
      </c>
      <c r="Z29" s="86">
        <v>23</v>
      </c>
      <c r="AA29" s="86"/>
      <c r="AB29" s="87">
        <v>14</v>
      </c>
      <c r="AC29" s="137">
        <v>108</v>
      </c>
    </row>
    <row r="30" spans="1:29" x14ac:dyDescent="0.3">
      <c r="A30" s="262"/>
      <c r="B30" s="70" t="s">
        <v>11</v>
      </c>
      <c r="C30" s="86">
        <v>69</v>
      </c>
      <c r="D30" s="86"/>
      <c r="E30" s="86">
        <v>42</v>
      </c>
      <c r="F30" s="86"/>
      <c r="G30" s="86">
        <v>9</v>
      </c>
      <c r="H30" s="86">
        <v>22</v>
      </c>
      <c r="I30" s="86">
        <v>7</v>
      </c>
      <c r="J30" s="86">
        <v>1</v>
      </c>
      <c r="K30" s="86"/>
      <c r="L30" s="86">
        <v>10</v>
      </c>
      <c r="M30" s="86">
        <v>31</v>
      </c>
      <c r="N30" s="86">
        <v>16</v>
      </c>
      <c r="O30" s="86">
        <v>1</v>
      </c>
      <c r="P30" s="86">
        <v>1</v>
      </c>
      <c r="Q30" s="86">
        <v>7</v>
      </c>
      <c r="R30" s="86"/>
      <c r="S30" s="86">
        <v>15</v>
      </c>
      <c r="T30" s="86">
        <v>7</v>
      </c>
      <c r="U30" s="86">
        <v>23</v>
      </c>
      <c r="V30" s="86">
        <v>57</v>
      </c>
      <c r="W30" s="86"/>
      <c r="X30" s="86">
        <v>24</v>
      </c>
      <c r="Y30" s="86">
        <v>35</v>
      </c>
      <c r="Z30" s="86">
        <v>22</v>
      </c>
      <c r="AA30" s="86"/>
      <c r="AB30" s="87">
        <v>18</v>
      </c>
      <c r="AC30" s="137">
        <v>128</v>
      </c>
    </row>
    <row r="31" spans="1:29" x14ac:dyDescent="0.3">
      <c r="A31" s="262"/>
      <c r="B31" s="70" t="s">
        <v>12</v>
      </c>
      <c r="C31" s="86">
        <v>36</v>
      </c>
      <c r="D31" s="86"/>
      <c r="E31" s="86">
        <v>42</v>
      </c>
      <c r="F31" s="86">
        <v>2</v>
      </c>
      <c r="G31" s="86">
        <v>15</v>
      </c>
      <c r="H31" s="86">
        <v>21</v>
      </c>
      <c r="I31" s="86">
        <v>9</v>
      </c>
      <c r="J31" s="86">
        <v>2</v>
      </c>
      <c r="K31" s="86">
        <v>1</v>
      </c>
      <c r="L31" s="86">
        <v>12</v>
      </c>
      <c r="M31" s="86">
        <v>18</v>
      </c>
      <c r="N31" s="86">
        <v>14</v>
      </c>
      <c r="O31" s="86">
        <v>4</v>
      </c>
      <c r="P31" s="86"/>
      <c r="Q31" s="86">
        <v>7</v>
      </c>
      <c r="R31" s="86"/>
      <c r="S31" s="86">
        <v>16</v>
      </c>
      <c r="T31" s="86">
        <v>4</v>
      </c>
      <c r="U31" s="86">
        <v>28</v>
      </c>
      <c r="V31" s="86">
        <v>61</v>
      </c>
      <c r="W31" s="86"/>
      <c r="X31" s="86">
        <v>26</v>
      </c>
      <c r="Y31" s="86">
        <v>45</v>
      </c>
      <c r="Z31" s="86">
        <v>12</v>
      </c>
      <c r="AA31" s="86">
        <v>2</v>
      </c>
      <c r="AB31" s="87">
        <v>27</v>
      </c>
      <c r="AC31" s="137">
        <v>145</v>
      </c>
    </row>
    <row r="32" spans="1:29" x14ac:dyDescent="0.3">
      <c r="A32" s="262"/>
      <c r="B32" s="70" t="s">
        <v>13</v>
      </c>
      <c r="C32" s="86">
        <v>60</v>
      </c>
      <c r="D32" s="86"/>
      <c r="E32" s="86">
        <v>40</v>
      </c>
      <c r="F32" s="86">
        <v>7</v>
      </c>
      <c r="G32" s="86">
        <v>26</v>
      </c>
      <c r="H32" s="86">
        <v>52</v>
      </c>
      <c r="I32" s="86">
        <v>9</v>
      </c>
      <c r="J32" s="86">
        <v>2</v>
      </c>
      <c r="K32" s="86"/>
      <c r="L32" s="86">
        <v>6</v>
      </c>
      <c r="M32" s="86">
        <v>12</v>
      </c>
      <c r="N32" s="86">
        <v>19</v>
      </c>
      <c r="O32" s="86">
        <v>14</v>
      </c>
      <c r="P32" s="86"/>
      <c r="Q32" s="86">
        <v>8</v>
      </c>
      <c r="R32" s="86">
        <v>1</v>
      </c>
      <c r="S32" s="86">
        <v>16</v>
      </c>
      <c r="T32" s="86">
        <v>9</v>
      </c>
      <c r="U32" s="86">
        <v>27</v>
      </c>
      <c r="V32" s="86">
        <v>79</v>
      </c>
      <c r="W32" s="86"/>
      <c r="X32" s="86">
        <v>14</v>
      </c>
      <c r="Y32" s="86">
        <v>54</v>
      </c>
      <c r="Z32" s="86">
        <v>16</v>
      </c>
      <c r="AA32" s="86">
        <v>3</v>
      </c>
      <c r="AB32" s="87">
        <v>37</v>
      </c>
      <c r="AC32" s="137">
        <v>105</v>
      </c>
    </row>
    <row r="33" spans="1:29" x14ac:dyDescent="0.3">
      <c r="A33" s="262"/>
      <c r="B33" s="70" t="s">
        <v>14</v>
      </c>
      <c r="C33" s="86">
        <v>47</v>
      </c>
      <c r="D33" s="86"/>
      <c r="E33" s="86">
        <v>65</v>
      </c>
      <c r="F33" s="86">
        <v>3</v>
      </c>
      <c r="G33" s="86">
        <v>14</v>
      </c>
      <c r="H33" s="86">
        <v>30</v>
      </c>
      <c r="I33" s="86">
        <v>8</v>
      </c>
      <c r="J33" s="86"/>
      <c r="K33" s="86"/>
      <c r="L33" s="86">
        <v>3</v>
      </c>
      <c r="M33" s="86">
        <v>26</v>
      </c>
      <c r="N33" s="86">
        <v>18</v>
      </c>
      <c r="O33" s="86">
        <v>18</v>
      </c>
      <c r="P33" s="86">
        <v>1</v>
      </c>
      <c r="Q33" s="86">
        <v>6</v>
      </c>
      <c r="R33" s="86">
        <v>2</v>
      </c>
      <c r="S33" s="86">
        <v>12</v>
      </c>
      <c r="T33" s="86">
        <v>9</v>
      </c>
      <c r="U33" s="86">
        <v>32</v>
      </c>
      <c r="V33" s="86">
        <v>62</v>
      </c>
      <c r="W33" s="86"/>
      <c r="X33" s="86">
        <v>27</v>
      </c>
      <c r="Y33" s="86">
        <v>125</v>
      </c>
      <c r="Z33" s="86">
        <v>14</v>
      </c>
      <c r="AA33" s="86">
        <v>1</v>
      </c>
      <c r="AB33" s="87">
        <v>61</v>
      </c>
      <c r="AC33" s="137">
        <v>275</v>
      </c>
    </row>
    <row r="34" spans="1:29" x14ac:dyDescent="0.3">
      <c r="A34" s="262"/>
      <c r="B34" s="70" t="s">
        <v>15</v>
      </c>
      <c r="C34" s="86">
        <v>53</v>
      </c>
      <c r="D34" s="86"/>
      <c r="E34" s="86">
        <v>36</v>
      </c>
      <c r="F34" s="86">
        <v>7</v>
      </c>
      <c r="G34" s="86">
        <v>10</v>
      </c>
      <c r="H34" s="86">
        <v>21</v>
      </c>
      <c r="I34" s="86">
        <v>46</v>
      </c>
      <c r="J34" s="86"/>
      <c r="K34" s="86"/>
      <c r="L34" s="86">
        <v>2</v>
      </c>
      <c r="M34" s="86">
        <v>22</v>
      </c>
      <c r="N34" s="86">
        <v>21</v>
      </c>
      <c r="O34" s="86">
        <v>35</v>
      </c>
      <c r="P34" s="86"/>
      <c r="Q34" s="86">
        <v>11</v>
      </c>
      <c r="R34" s="86">
        <v>3</v>
      </c>
      <c r="S34" s="86">
        <v>13</v>
      </c>
      <c r="T34" s="86">
        <v>7</v>
      </c>
      <c r="U34" s="86">
        <v>18</v>
      </c>
      <c r="V34" s="86">
        <v>61</v>
      </c>
      <c r="W34" s="86"/>
      <c r="X34" s="86">
        <v>56</v>
      </c>
      <c r="Y34" s="86">
        <v>67</v>
      </c>
      <c r="Z34" s="86">
        <v>10</v>
      </c>
      <c r="AA34" s="86"/>
      <c r="AB34" s="87">
        <v>20</v>
      </c>
      <c r="AC34" s="137">
        <v>160</v>
      </c>
    </row>
    <row r="35" spans="1:29" x14ac:dyDescent="0.3">
      <c r="A35" s="262"/>
      <c r="B35" s="70" t="s">
        <v>16</v>
      </c>
      <c r="C35" s="86">
        <v>60</v>
      </c>
      <c r="D35" s="86"/>
      <c r="E35" s="86">
        <v>42</v>
      </c>
      <c r="F35" s="86">
        <v>9</v>
      </c>
      <c r="G35" s="86">
        <v>13</v>
      </c>
      <c r="H35" s="86">
        <v>40</v>
      </c>
      <c r="I35" s="86">
        <v>17</v>
      </c>
      <c r="J35" s="86">
        <v>2</v>
      </c>
      <c r="K35" s="86">
        <v>1</v>
      </c>
      <c r="L35" s="86">
        <v>7</v>
      </c>
      <c r="M35" s="86">
        <v>29</v>
      </c>
      <c r="N35" s="86">
        <v>13</v>
      </c>
      <c r="O35" s="86">
        <v>45</v>
      </c>
      <c r="P35" s="86"/>
      <c r="Q35" s="86">
        <v>49</v>
      </c>
      <c r="R35" s="86"/>
      <c r="S35" s="86">
        <v>10</v>
      </c>
      <c r="T35" s="86">
        <v>18</v>
      </c>
      <c r="U35" s="86">
        <v>27</v>
      </c>
      <c r="V35" s="86">
        <v>74</v>
      </c>
      <c r="W35" s="86"/>
      <c r="X35" s="86">
        <v>53</v>
      </c>
      <c r="Y35" s="86">
        <v>73</v>
      </c>
      <c r="Z35" s="86">
        <v>26</v>
      </c>
      <c r="AA35" s="86">
        <v>1</v>
      </c>
      <c r="AB35" s="87">
        <v>42</v>
      </c>
      <c r="AC35" s="137">
        <v>195</v>
      </c>
    </row>
    <row r="36" spans="1:29" ht="14.4" thickBot="1" x14ac:dyDescent="0.35">
      <c r="A36" s="263"/>
      <c r="B36" s="138" t="s">
        <v>5</v>
      </c>
      <c r="C36" s="139">
        <v>46</v>
      </c>
      <c r="D36" s="139"/>
      <c r="E36" s="139">
        <v>83</v>
      </c>
      <c r="F36" s="139">
        <v>6</v>
      </c>
      <c r="G36" s="139">
        <v>15</v>
      </c>
      <c r="H36" s="139">
        <v>34</v>
      </c>
      <c r="I36" s="139">
        <v>27</v>
      </c>
      <c r="J36" s="139">
        <v>1</v>
      </c>
      <c r="K36" s="139"/>
      <c r="L36" s="139">
        <v>11</v>
      </c>
      <c r="M36" s="139">
        <v>29</v>
      </c>
      <c r="N36" s="139">
        <v>16</v>
      </c>
      <c r="O36" s="139">
        <v>47</v>
      </c>
      <c r="P36" s="139"/>
      <c r="Q36" s="139">
        <v>67</v>
      </c>
      <c r="R36" s="139"/>
      <c r="S36" s="139">
        <v>4</v>
      </c>
      <c r="T36" s="139">
        <v>9</v>
      </c>
      <c r="U36" s="139">
        <v>32</v>
      </c>
      <c r="V36" s="139">
        <v>48</v>
      </c>
      <c r="W36" s="139"/>
      <c r="X36" s="139">
        <v>45</v>
      </c>
      <c r="Y36" s="139">
        <v>56</v>
      </c>
      <c r="Z36" s="139">
        <v>31</v>
      </c>
      <c r="AA36" s="139"/>
      <c r="AB36" s="140">
        <v>21</v>
      </c>
      <c r="AC36" s="141">
        <v>232</v>
      </c>
    </row>
    <row r="37" spans="1:29" x14ac:dyDescent="0.3">
      <c r="A37" s="261">
        <v>2017</v>
      </c>
      <c r="B37" s="133" t="s">
        <v>6</v>
      </c>
      <c r="C37" s="134">
        <v>43</v>
      </c>
      <c r="D37" s="134">
        <v>1</v>
      </c>
      <c r="E37" s="134">
        <v>51</v>
      </c>
      <c r="F37" s="134">
        <v>3</v>
      </c>
      <c r="G37" s="134">
        <v>7</v>
      </c>
      <c r="H37" s="134">
        <v>20</v>
      </c>
      <c r="I37" s="134">
        <v>21</v>
      </c>
      <c r="J37" s="134"/>
      <c r="K37" s="134"/>
      <c r="L37" s="134">
        <v>4</v>
      </c>
      <c r="M37" s="134">
        <v>11</v>
      </c>
      <c r="N37" s="134">
        <v>11</v>
      </c>
      <c r="O37" s="134">
        <v>8</v>
      </c>
      <c r="P37" s="134"/>
      <c r="Q37" s="134">
        <v>9</v>
      </c>
      <c r="R37" s="134"/>
      <c r="S37" s="134">
        <v>4</v>
      </c>
      <c r="T37" s="134">
        <v>6</v>
      </c>
      <c r="U37" s="134">
        <v>14</v>
      </c>
      <c r="V37" s="134">
        <v>39</v>
      </c>
      <c r="W37" s="134"/>
      <c r="X37" s="134">
        <v>20</v>
      </c>
      <c r="Y37" s="134">
        <v>22</v>
      </c>
      <c r="Z37" s="134">
        <v>13</v>
      </c>
      <c r="AA37" s="134">
        <v>1</v>
      </c>
      <c r="AB37" s="135">
        <v>21</v>
      </c>
      <c r="AC37" s="136">
        <v>90</v>
      </c>
    </row>
    <row r="38" spans="1:29" x14ac:dyDescent="0.3">
      <c r="A38" s="262"/>
      <c r="B38" s="70" t="s">
        <v>7</v>
      </c>
      <c r="C38" s="86">
        <v>39</v>
      </c>
      <c r="D38" s="86"/>
      <c r="E38" s="86">
        <v>73</v>
      </c>
      <c r="F38" s="86">
        <v>12</v>
      </c>
      <c r="G38" s="86">
        <v>27</v>
      </c>
      <c r="H38" s="86">
        <v>11</v>
      </c>
      <c r="I38" s="86">
        <v>23</v>
      </c>
      <c r="J38" s="86"/>
      <c r="K38" s="86"/>
      <c r="L38" s="86">
        <v>4</v>
      </c>
      <c r="M38" s="86">
        <v>24</v>
      </c>
      <c r="N38" s="86">
        <v>10</v>
      </c>
      <c r="O38" s="86">
        <v>26</v>
      </c>
      <c r="P38" s="86">
        <v>2</v>
      </c>
      <c r="Q38" s="86">
        <v>11</v>
      </c>
      <c r="R38" s="86">
        <v>1</v>
      </c>
      <c r="S38" s="86">
        <v>8</v>
      </c>
      <c r="T38" s="86">
        <v>5</v>
      </c>
      <c r="U38" s="86">
        <v>14</v>
      </c>
      <c r="V38" s="86">
        <v>28</v>
      </c>
      <c r="W38" s="86"/>
      <c r="X38" s="86">
        <v>25</v>
      </c>
      <c r="Y38" s="86">
        <v>52</v>
      </c>
      <c r="Z38" s="86">
        <v>20</v>
      </c>
      <c r="AA38" s="86">
        <v>1</v>
      </c>
      <c r="AB38" s="87">
        <v>17</v>
      </c>
      <c r="AC38" s="137">
        <v>106</v>
      </c>
    </row>
    <row r="39" spans="1:29" x14ac:dyDescent="0.3">
      <c r="A39" s="262"/>
      <c r="B39" s="70" t="s">
        <v>8</v>
      </c>
      <c r="C39" s="86">
        <v>46</v>
      </c>
      <c r="D39" s="86"/>
      <c r="E39" s="86">
        <v>104</v>
      </c>
      <c r="F39" s="86">
        <v>12</v>
      </c>
      <c r="G39" s="86">
        <v>38</v>
      </c>
      <c r="H39" s="86">
        <v>30</v>
      </c>
      <c r="I39" s="86">
        <v>15</v>
      </c>
      <c r="J39" s="86">
        <v>1</v>
      </c>
      <c r="K39" s="86"/>
      <c r="L39" s="86">
        <v>14</v>
      </c>
      <c r="M39" s="86">
        <v>24</v>
      </c>
      <c r="N39" s="86">
        <v>11</v>
      </c>
      <c r="O39" s="86">
        <v>45</v>
      </c>
      <c r="P39" s="86"/>
      <c r="Q39" s="86">
        <v>12</v>
      </c>
      <c r="R39" s="86"/>
      <c r="S39" s="86">
        <v>16</v>
      </c>
      <c r="T39" s="86">
        <v>20</v>
      </c>
      <c r="U39" s="86">
        <v>59</v>
      </c>
      <c r="V39" s="86">
        <v>74</v>
      </c>
      <c r="W39" s="86"/>
      <c r="X39" s="86">
        <v>115</v>
      </c>
      <c r="Y39" s="86">
        <v>99</v>
      </c>
      <c r="Z39" s="86">
        <v>34</v>
      </c>
      <c r="AA39" s="86">
        <v>3</v>
      </c>
      <c r="AB39" s="87">
        <v>28</v>
      </c>
      <c r="AC39" s="137">
        <v>269</v>
      </c>
    </row>
    <row r="40" spans="1:29" x14ac:dyDescent="0.3">
      <c r="A40" s="262"/>
      <c r="B40" s="70" t="s">
        <v>9</v>
      </c>
      <c r="C40" s="86">
        <v>39</v>
      </c>
      <c r="D40" s="86"/>
      <c r="E40" s="86">
        <v>63</v>
      </c>
      <c r="F40" s="86">
        <v>21</v>
      </c>
      <c r="G40" s="86">
        <v>45</v>
      </c>
      <c r="H40" s="86">
        <v>31</v>
      </c>
      <c r="I40" s="86">
        <v>12</v>
      </c>
      <c r="J40" s="86"/>
      <c r="K40" s="86">
        <v>1</v>
      </c>
      <c r="L40" s="86">
        <v>6</v>
      </c>
      <c r="M40" s="86">
        <v>13</v>
      </c>
      <c r="N40" s="86">
        <v>18</v>
      </c>
      <c r="O40" s="86">
        <v>38</v>
      </c>
      <c r="P40" s="86"/>
      <c r="Q40" s="86">
        <v>5</v>
      </c>
      <c r="R40" s="86"/>
      <c r="S40" s="86">
        <v>6</v>
      </c>
      <c r="T40" s="86">
        <v>5</v>
      </c>
      <c r="U40" s="86">
        <v>19</v>
      </c>
      <c r="V40" s="86">
        <v>43</v>
      </c>
      <c r="W40" s="86">
        <v>1</v>
      </c>
      <c r="X40" s="86">
        <v>89</v>
      </c>
      <c r="Y40" s="86">
        <v>70</v>
      </c>
      <c r="Z40" s="86">
        <v>38</v>
      </c>
      <c r="AA40" s="86">
        <v>3</v>
      </c>
      <c r="AB40" s="87">
        <v>21</v>
      </c>
      <c r="AC40" s="137">
        <v>138</v>
      </c>
    </row>
    <row r="41" spans="1:29" x14ac:dyDescent="0.3">
      <c r="A41" s="262"/>
      <c r="B41" s="70" t="s">
        <v>10</v>
      </c>
      <c r="C41" s="86">
        <v>55</v>
      </c>
      <c r="D41" s="86"/>
      <c r="E41" s="86">
        <v>115</v>
      </c>
      <c r="F41" s="86">
        <v>49</v>
      </c>
      <c r="G41" s="86">
        <v>27</v>
      </c>
      <c r="H41" s="86">
        <v>33</v>
      </c>
      <c r="I41" s="86">
        <v>16</v>
      </c>
      <c r="J41" s="86">
        <v>1</v>
      </c>
      <c r="K41" s="86"/>
      <c r="L41" s="86">
        <v>9</v>
      </c>
      <c r="M41" s="86">
        <v>13</v>
      </c>
      <c r="N41" s="86">
        <v>30</v>
      </c>
      <c r="O41" s="86">
        <v>80</v>
      </c>
      <c r="P41" s="86"/>
      <c r="Q41" s="86">
        <v>11</v>
      </c>
      <c r="R41" s="86"/>
      <c r="S41" s="86">
        <v>32</v>
      </c>
      <c r="T41" s="86">
        <v>7</v>
      </c>
      <c r="U41" s="86">
        <v>20</v>
      </c>
      <c r="V41" s="86">
        <v>58</v>
      </c>
      <c r="W41" s="86"/>
      <c r="X41" s="86">
        <v>56</v>
      </c>
      <c r="Y41" s="86">
        <v>62</v>
      </c>
      <c r="Z41" s="86">
        <v>41</v>
      </c>
      <c r="AA41" s="86">
        <v>6</v>
      </c>
      <c r="AB41" s="87">
        <v>25</v>
      </c>
      <c r="AC41" s="137">
        <v>168</v>
      </c>
    </row>
    <row r="42" spans="1:29" x14ac:dyDescent="0.3">
      <c r="A42" s="262"/>
      <c r="B42" s="70" t="s">
        <v>11</v>
      </c>
      <c r="C42" s="86">
        <v>39</v>
      </c>
      <c r="D42" s="86"/>
      <c r="E42" s="86">
        <v>102</v>
      </c>
      <c r="F42" s="86">
        <v>36</v>
      </c>
      <c r="G42" s="86">
        <v>33</v>
      </c>
      <c r="H42" s="86">
        <v>20</v>
      </c>
      <c r="I42" s="86">
        <v>21</v>
      </c>
      <c r="J42" s="86"/>
      <c r="K42" s="86">
        <v>1</v>
      </c>
      <c r="L42" s="86">
        <v>6</v>
      </c>
      <c r="M42" s="86">
        <v>10</v>
      </c>
      <c r="N42" s="86">
        <v>12</v>
      </c>
      <c r="O42" s="86">
        <v>73</v>
      </c>
      <c r="P42" s="86">
        <v>1</v>
      </c>
      <c r="Q42" s="86">
        <v>4</v>
      </c>
      <c r="R42" s="86">
        <v>1</v>
      </c>
      <c r="S42" s="86">
        <v>41</v>
      </c>
      <c r="T42" s="86">
        <v>7</v>
      </c>
      <c r="U42" s="86">
        <v>26</v>
      </c>
      <c r="V42" s="86">
        <v>83</v>
      </c>
      <c r="W42" s="86"/>
      <c r="X42" s="86">
        <v>50</v>
      </c>
      <c r="Y42" s="86">
        <v>54</v>
      </c>
      <c r="Z42" s="86">
        <v>16</v>
      </c>
      <c r="AA42" s="86">
        <v>3</v>
      </c>
      <c r="AB42" s="87">
        <v>15</v>
      </c>
      <c r="AC42" s="137">
        <v>99</v>
      </c>
    </row>
    <row r="43" spans="1:29" x14ac:dyDescent="0.3">
      <c r="A43" s="262"/>
      <c r="B43" s="70" t="s">
        <v>12</v>
      </c>
      <c r="C43" s="86">
        <v>106</v>
      </c>
      <c r="D43" s="86"/>
      <c r="E43" s="86">
        <v>132</v>
      </c>
      <c r="F43" s="86">
        <v>21</v>
      </c>
      <c r="G43" s="86">
        <v>41</v>
      </c>
      <c r="H43" s="86">
        <v>16</v>
      </c>
      <c r="I43" s="86">
        <v>26</v>
      </c>
      <c r="J43" s="86">
        <v>1</v>
      </c>
      <c r="K43" s="86"/>
      <c r="L43" s="86">
        <v>5</v>
      </c>
      <c r="M43" s="86">
        <v>29</v>
      </c>
      <c r="N43" s="86">
        <v>14</v>
      </c>
      <c r="O43" s="86">
        <v>103</v>
      </c>
      <c r="P43" s="86"/>
      <c r="Q43" s="86">
        <v>12</v>
      </c>
      <c r="R43" s="86"/>
      <c r="S43" s="86">
        <v>46</v>
      </c>
      <c r="T43" s="86">
        <v>9</v>
      </c>
      <c r="U43" s="86">
        <v>35</v>
      </c>
      <c r="V43" s="86">
        <v>65</v>
      </c>
      <c r="W43" s="86"/>
      <c r="X43" s="86">
        <v>54</v>
      </c>
      <c r="Y43" s="86">
        <v>69</v>
      </c>
      <c r="Z43" s="86">
        <v>33</v>
      </c>
      <c r="AA43" s="86">
        <v>1</v>
      </c>
      <c r="AB43" s="87">
        <v>19</v>
      </c>
      <c r="AC43" s="137">
        <v>180</v>
      </c>
    </row>
    <row r="44" spans="1:29" x14ac:dyDescent="0.3">
      <c r="A44" s="262"/>
      <c r="B44" s="70" t="s">
        <v>13</v>
      </c>
      <c r="C44" s="86">
        <v>183</v>
      </c>
      <c r="D44" s="86"/>
      <c r="E44" s="86">
        <v>127</v>
      </c>
      <c r="F44" s="86">
        <v>25</v>
      </c>
      <c r="G44" s="86">
        <v>35</v>
      </c>
      <c r="H44" s="86">
        <v>22</v>
      </c>
      <c r="I44" s="86">
        <v>21</v>
      </c>
      <c r="J44" s="86">
        <v>1</v>
      </c>
      <c r="K44" s="86">
        <v>5</v>
      </c>
      <c r="L44" s="86">
        <v>20</v>
      </c>
      <c r="M44" s="86">
        <v>24</v>
      </c>
      <c r="N44" s="86">
        <v>18</v>
      </c>
      <c r="O44" s="86">
        <v>103</v>
      </c>
      <c r="P44" s="86">
        <v>1</v>
      </c>
      <c r="Q44" s="86">
        <v>19</v>
      </c>
      <c r="R44" s="86"/>
      <c r="S44" s="86">
        <v>254</v>
      </c>
      <c r="T44" s="86">
        <v>17</v>
      </c>
      <c r="U44" s="86">
        <v>30</v>
      </c>
      <c r="V44" s="86">
        <v>95</v>
      </c>
      <c r="W44" s="86"/>
      <c r="X44" s="86">
        <v>85</v>
      </c>
      <c r="Y44" s="86">
        <v>60</v>
      </c>
      <c r="Z44" s="86">
        <v>82</v>
      </c>
      <c r="AA44" s="86">
        <v>4</v>
      </c>
      <c r="AB44" s="87">
        <v>63</v>
      </c>
      <c r="AC44" s="137">
        <v>160</v>
      </c>
    </row>
    <row r="45" spans="1:29" x14ac:dyDescent="0.3">
      <c r="A45" s="262"/>
      <c r="B45" s="70" t="s">
        <v>14</v>
      </c>
      <c r="C45" s="86">
        <v>122</v>
      </c>
      <c r="D45" s="86"/>
      <c r="E45" s="86">
        <v>131</v>
      </c>
      <c r="F45" s="86">
        <v>40</v>
      </c>
      <c r="G45" s="86">
        <v>129</v>
      </c>
      <c r="H45" s="86">
        <v>29</v>
      </c>
      <c r="I45" s="86">
        <v>30</v>
      </c>
      <c r="J45" s="86">
        <v>1</v>
      </c>
      <c r="K45" s="86"/>
      <c r="L45" s="86">
        <v>9</v>
      </c>
      <c r="M45" s="86">
        <v>28</v>
      </c>
      <c r="N45" s="86">
        <v>33</v>
      </c>
      <c r="O45" s="86">
        <v>129</v>
      </c>
      <c r="P45" s="86"/>
      <c r="Q45" s="86">
        <v>17</v>
      </c>
      <c r="R45" s="86">
        <v>1</v>
      </c>
      <c r="S45" s="86">
        <v>101</v>
      </c>
      <c r="T45" s="86">
        <v>17</v>
      </c>
      <c r="U45" s="86">
        <v>46</v>
      </c>
      <c r="V45" s="86">
        <v>79</v>
      </c>
      <c r="W45" s="86"/>
      <c r="X45" s="86">
        <v>83</v>
      </c>
      <c r="Y45" s="86">
        <v>111</v>
      </c>
      <c r="Z45" s="86">
        <v>73</v>
      </c>
      <c r="AA45" s="86">
        <v>2</v>
      </c>
      <c r="AB45" s="87">
        <v>219</v>
      </c>
      <c r="AC45" s="137">
        <v>267</v>
      </c>
    </row>
    <row r="46" spans="1:29" x14ac:dyDescent="0.3">
      <c r="A46" s="262"/>
      <c r="B46" s="70" t="s">
        <v>15</v>
      </c>
      <c r="C46" s="86">
        <v>102</v>
      </c>
      <c r="D46" s="86"/>
      <c r="E46" s="86">
        <v>188</v>
      </c>
      <c r="F46" s="86">
        <v>28</v>
      </c>
      <c r="G46" s="86">
        <v>75</v>
      </c>
      <c r="H46" s="86">
        <v>28</v>
      </c>
      <c r="I46" s="86">
        <v>45</v>
      </c>
      <c r="J46" s="86">
        <v>4</v>
      </c>
      <c r="K46" s="86">
        <v>1</v>
      </c>
      <c r="L46" s="86">
        <v>10</v>
      </c>
      <c r="M46" s="86">
        <v>40</v>
      </c>
      <c r="N46" s="86">
        <v>22</v>
      </c>
      <c r="O46" s="86">
        <v>109</v>
      </c>
      <c r="P46" s="86">
        <v>4</v>
      </c>
      <c r="Q46" s="86">
        <v>31</v>
      </c>
      <c r="R46" s="86">
        <v>2</v>
      </c>
      <c r="S46" s="86">
        <v>150</v>
      </c>
      <c r="T46" s="86">
        <v>22</v>
      </c>
      <c r="U46" s="86">
        <v>42</v>
      </c>
      <c r="V46" s="86">
        <v>68</v>
      </c>
      <c r="W46" s="86"/>
      <c r="X46" s="86">
        <v>51</v>
      </c>
      <c r="Y46" s="86">
        <v>75</v>
      </c>
      <c r="Z46" s="86">
        <v>59</v>
      </c>
      <c r="AA46" s="86"/>
      <c r="AB46" s="87">
        <v>145</v>
      </c>
      <c r="AC46" s="137">
        <v>399</v>
      </c>
    </row>
    <row r="47" spans="1:29" x14ac:dyDescent="0.3">
      <c r="A47" s="262"/>
      <c r="B47" s="70" t="s">
        <v>16</v>
      </c>
      <c r="C47" s="86">
        <v>103</v>
      </c>
      <c r="D47" s="86"/>
      <c r="E47" s="86">
        <v>227</v>
      </c>
      <c r="F47" s="86">
        <v>52</v>
      </c>
      <c r="G47" s="86">
        <v>74</v>
      </c>
      <c r="H47" s="86">
        <v>25</v>
      </c>
      <c r="I47" s="86">
        <v>62</v>
      </c>
      <c r="J47" s="86"/>
      <c r="K47" s="86"/>
      <c r="L47" s="86">
        <v>19</v>
      </c>
      <c r="M47" s="86">
        <v>59</v>
      </c>
      <c r="N47" s="86">
        <v>28</v>
      </c>
      <c r="O47" s="86">
        <v>154</v>
      </c>
      <c r="P47" s="86">
        <v>4</v>
      </c>
      <c r="Q47" s="86">
        <v>80</v>
      </c>
      <c r="R47" s="86">
        <v>5</v>
      </c>
      <c r="S47" s="86">
        <v>96</v>
      </c>
      <c r="T47" s="86">
        <v>17</v>
      </c>
      <c r="U47" s="86">
        <v>41</v>
      </c>
      <c r="V47" s="86">
        <v>111</v>
      </c>
      <c r="W47" s="86"/>
      <c r="X47" s="86">
        <v>47</v>
      </c>
      <c r="Y47" s="86">
        <v>89</v>
      </c>
      <c r="Z47" s="86">
        <v>96</v>
      </c>
      <c r="AA47" s="86">
        <v>2</v>
      </c>
      <c r="AB47" s="87">
        <v>171</v>
      </c>
      <c r="AC47" s="137">
        <v>589</v>
      </c>
    </row>
    <row r="48" spans="1:29" ht="14.4" thickBot="1" x14ac:dyDescent="0.35">
      <c r="A48" s="263"/>
      <c r="B48" s="138" t="s">
        <v>5</v>
      </c>
      <c r="C48" s="139">
        <v>109</v>
      </c>
      <c r="D48" s="139"/>
      <c r="E48" s="139">
        <v>169</v>
      </c>
      <c r="F48" s="139">
        <v>50</v>
      </c>
      <c r="G48" s="139">
        <v>131</v>
      </c>
      <c r="H48" s="139">
        <v>50</v>
      </c>
      <c r="I48" s="139">
        <v>39</v>
      </c>
      <c r="J48" s="139">
        <v>1</v>
      </c>
      <c r="K48" s="139"/>
      <c r="L48" s="139">
        <v>73</v>
      </c>
      <c r="M48" s="139">
        <v>41</v>
      </c>
      <c r="N48" s="139">
        <v>17</v>
      </c>
      <c r="O48" s="139">
        <v>149</v>
      </c>
      <c r="P48" s="139">
        <v>1</v>
      </c>
      <c r="Q48" s="139">
        <v>29</v>
      </c>
      <c r="R48" s="139">
        <v>5</v>
      </c>
      <c r="S48" s="139">
        <v>68</v>
      </c>
      <c r="T48" s="139">
        <v>13</v>
      </c>
      <c r="U48" s="139">
        <v>55</v>
      </c>
      <c r="V48" s="139">
        <v>71</v>
      </c>
      <c r="W48" s="139"/>
      <c r="X48" s="139">
        <v>36</v>
      </c>
      <c r="Y48" s="139">
        <v>90</v>
      </c>
      <c r="Z48" s="139">
        <v>134</v>
      </c>
      <c r="AA48" s="139">
        <v>4</v>
      </c>
      <c r="AB48" s="140">
        <v>128</v>
      </c>
      <c r="AC48" s="141">
        <v>526</v>
      </c>
    </row>
    <row r="49" spans="1:29" x14ac:dyDescent="0.3">
      <c r="A49" s="264">
        <v>2018</v>
      </c>
      <c r="B49" s="133" t="s">
        <v>6</v>
      </c>
      <c r="C49" s="134">
        <v>59</v>
      </c>
      <c r="D49" s="134"/>
      <c r="E49" s="134">
        <v>115</v>
      </c>
      <c r="F49" s="134">
        <v>43</v>
      </c>
      <c r="G49" s="134">
        <v>34</v>
      </c>
      <c r="H49" s="134">
        <v>19</v>
      </c>
      <c r="I49" s="134">
        <v>12</v>
      </c>
      <c r="J49" s="134">
        <v>1</v>
      </c>
      <c r="K49" s="134"/>
      <c r="L49" s="134">
        <v>30</v>
      </c>
      <c r="M49" s="134">
        <v>26</v>
      </c>
      <c r="N49" s="134">
        <v>3</v>
      </c>
      <c r="O49" s="134">
        <v>68</v>
      </c>
      <c r="P49" s="134">
        <v>5</v>
      </c>
      <c r="Q49" s="134">
        <v>22</v>
      </c>
      <c r="R49" s="134">
        <v>1</v>
      </c>
      <c r="S49" s="134">
        <v>36</v>
      </c>
      <c r="T49" s="134">
        <v>13</v>
      </c>
      <c r="U49" s="134">
        <v>39</v>
      </c>
      <c r="V49" s="134">
        <v>31</v>
      </c>
      <c r="W49" s="134"/>
      <c r="X49" s="134">
        <v>23</v>
      </c>
      <c r="Y49" s="134">
        <v>77</v>
      </c>
      <c r="Z49" s="134">
        <v>49</v>
      </c>
      <c r="AA49" s="134"/>
      <c r="AB49" s="135">
        <v>83</v>
      </c>
      <c r="AC49" s="136">
        <v>132</v>
      </c>
    </row>
    <row r="50" spans="1:29" x14ac:dyDescent="0.3">
      <c r="A50" s="265"/>
      <c r="B50" s="70" t="s">
        <v>7</v>
      </c>
      <c r="C50" s="86">
        <v>132</v>
      </c>
      <c r="D50" s="86"/>
      <c r="E50" s="86">
        <v>114</v>
      </c>
      <c r="F50" s="86">
        <v>38</v>
      </c>
      <c r="G50" s="86">
        <v>66</v>
      </c>
      <c r="H50" s="86">
        <v>17</v>
      </c>
      <c r="I50" s="86">
        <v>19</v>
      </c>
      <c r="J50" s="86">
        <v>3</v>
      </c>
      <c r="K50" s="86">
        <v>1</v>
      </c>
      <c r="L50" s="86">
        <v>38</v>
      </c>
      <c r="M50" s="86">
        <v>14</v>
      </c>
      <c r="N50" s="86">
        <v>11</v>
      </c>
      <c r="O50" s="86">
        <v>93</v>
      </c>
      <c r="P50" s="86">
        <v>14</v>
      </c>
      <c r="Q50" s="86">
        <v>38</v>
      </c>
      <c r="R50" s="86"/>
      <c r="S50" s="86">
        <v>27</v>
      </c>
      <c r="T50" s="86">
        <v>22</v>
      </c>
      <c r="U50" s="86">
        <v>16</v>
      </c>
      <c r="V50" s="86">
        <v>66</v>
      </c>
      <c r="W50" s="86"/>
      <c r="X50" s="86">
        <v>30</v>
      </c>
      <c r="Y50" s="86">
        <v>135</v>
      </c>
      <c r="Z50" s="86">
        <v>45</v>
      </c>
      <c r="AA50" s="86">
        <v>17</v>
      </c>
      <c r="AB50" s="87">
        <v>105</v>
      </c>
      <c r="AC50" s="137">
        <v>341</v>
      </c>
    </row>
    <row r="51" spans="1:29" x14ac:dyDescent="0.3">
      <c r="A51" s="265"/>
      <c r="B51" s="70" t="s">
        <v>8</v>
      </c>
      <c r="C51" s="86">
        <v>140</v>
      </c>
      <c r="D51" s="86"/>
      <c r="E51" s="86">
        <v>133</v>
      </c>
      <c r="F51" s="86">
        <v>85</v>
      </c>
      <c r="G51" s="86">
        <v>106</v>
      </c>
      <c r="H51" s="86">
        <v>17</v>
      </c>
      <c r="I51" s="86">
        <v>12</v>
      </c>
      <c r="J51" s="86"/>
      <c r="K51" s="86">
        <v>2</v>
      </c>
      <c r="L51" s="86">
        <v>30</v>
      </c>
      <c r="M51" s="86">
        <v>22</v>
      </c>
      <c r="N51" s="86">
        <v>13</v>
      </c>
      <c r="O51" s="86">
        <v>160</v>
      </c>
      <c r="P51" s="86">
        <v>11</v>
      </c>
      <c r="Q51" s="86">
        <v>54</v>
      </c>
      <c r="R51" s="86"/>
      <c r="S51" s="86">
        <v>19</v>
      </c>
      <c r="T51" s="86">
        <v>28</v>
      </c>
      <c r="U51" s="86">
        <v>42</v>
      </c>
      <c r="V51" s="86">
        <v>62</v>
      </c>
      <c r="W51" s="86"/>
      <c r="X51" s="86">
        <v>104</v>
      </c>
      <c r="Y51" s="86">
        <v>131</v>
      </c>
      <c r="Z51" s="86">
        <v>90</v>
      </c>
      <c r="AA51" s="86">
        <v>1</v>
      </c>
      <c r="AB51" s="87">
        <v>99</v>
      </c>
      <c r="AC51" s="137">
        <v>320</v>
      </c>
    </row>
    <row r="52" spans="1:29" x14ac:dyDescent="0.3">
      <c r="A52" s="265"/>
      <c r="B52" s="70" t="s">
        <v>9</v>
      </c>
      <c r="C52" s="86">
        <v>137</v>
      </c>
      <c r="D52" s="86"/>
      <c r="E52" s="86">
        <v>172</v>
      </c>
      <c r="F52" s="86">
        <v>97</v>
      </c>
      <c r="G52" s="86">
        <v>138</v>
      </c>
      <c r="H52" s="86">
        <v>32</v>
      </c>
      <c r="I52" s="86">
        <v>9</v>
      </c>
      <c r="J52" s="86">
        <v>2</v>
      </c>
      <c r="K52" s="86">
        <v>2</v>
      </c>
      <c r="L52" s="86">
        <v>33</v>
      </c>
      <c r="M52" s="86">
        <v>17</v>
      </c>
      <c r="N52" s="86">
        <v>19</v>
      </c>
      <c r="O52" s="86">
        <v>177</v>
      </c>
      <c r="P52" s="86">
        <v>6</v>
      </c>
      <c r="Q52" s="86">
        <v>66</v>
      </c>
      <c r="R52" s="86"/>
      <c r="S52" s="86">
        <v>23</v>
      </c>
      <c r="T52" s="86">
        <v>33</v>
      </c>
      <c r="U52" s="86">
        <v>42</v>
      </c>
      <c r="V52" s="86">
        <v>96</v>
      </c>
      <c r="W52" s="86"/>
      <c r="X52" s="86">
        <v>118</v>
      </c>
      <c r="Y52" s="86">
        <v>107</v>
      </c>
      <c r="Z52" s="86">
        <v>70</v>
      </c>
      <c r="AA52" s="86">
        <v>4</v>
      </c>
      <c r="AB52" s="87">
        <v>158</v>
      </c>
      <c r="AC52" s="137">
        <v>344</v>
      </c>
    </row>
    <row r="53" spans="1:29" x14ac:dyDescent="0.3">
      <c r="A53" s="265"/>
      <c r="B53" s="70" t="s">
        <v>10</v>
      </c>
      <c r="C53" s="86">
        <v>157</v>
      </c>
      <c r="D53" s="86"/>
      <c r="E53" s="86">
        <v>341</v>
      </c>
      <c r="F53" s="86">
        <v>181</v>
      </c>
      <c r="G53" s="86">
        <v>144</v>
      </c>
      <c r="H53" s="86">
        <v>41</v>
      </c>
      <c r="I53" s="86">
        <v>18</v>
      </c>
      <c r="J53" s="86">
        <v>1</v>
      </c>
      <c r="K53" s="86">
        <v>3</v>
      </c>
      <c r="L53" s="86">
        <v>33</v>
      </c>
      <c r="M53" s="86">
        <v>24</v>
      </c>
      <c r="N53" s="86">
        <v>15</v>
      </c>
      <c r="O53" s="86">
        <v>174</v>
      </c>
      <c r="P53" s="86">
        <v>3</v>
      </c>
      <c r="Q53" s="86">
        <v>49</v>
      </c>
      <c r="R53" s="86">
        <v>2</v>
      </c>
      <c r="S53" s="86">
        <v>5</v>
      </c>
      <c r="T53" s="86">
        <v>27</v>
      </c>
      <c r="U53" s="86">
        <v>21</v>
      </c>
      <c r="V53" s="86">
        <v>100</v>
      </c>
      <c r="W53" s="86"/>
      <c r="X53" s="86">
        <v>118</v>
      </c>
      <c r="Y53" s="86">
        <v>88</v>
      </c>
      <c r="Z53" s="86">
        <v>109</v>
      </c>
      <c r="AA53" s="86">
        <v>3</v>
      </c>
      <c r="AB53" s="87">
        <v>284</v>
      </c>
      <c r="AC53" s="137">
        <v>446</v>
      </c>
    </row>
    <row r="54" spans="1:29" x14ac:dyDescent="0.3">
      <c r="A54" s="265"/>
      <c r="B54" s="70" t="s">
        <v>11</v>
      </c>
      <c r="C54" s="86">
        <v>131</v>
      </c>
      <c r="D54" s="86"/>
      <c r="E54" s="86">
        <v>364</v>
      </c>
      <c r="F54" s="86">
        <v>116</v>
      </c>
      <c r="G54" s="86">
        <v>216</v>
      </c>
      <c r="H54" s="86">
        <v>32</v>
      </c>
      <c r="I54" s="86">
        <v>17</v>
      </c>
      <c r="J54" s="86">
        <v>2</v>
      </c>
      <c r="K54" s="86">
        <v>2</v>
      </c>
      <c r="L54" s="86">
        <v>29</v>
      </c>
      <c r="M54" s="86">
        <v>40</v>
      </c>
      <c r="N54" s="86">
        <v>21</v>
      </c>
      <c r="O54" s="86">
        <v>256</v>
      </c>
      <c r="P54" s="86">
        <v>17</v>
      </c>
      <c r="Q54" s="86">
        <v>25</v>
      </c>
      <c r="R54" s="86">
        <v>2</v>
      </c>
      <c r="S54" s="86">
        <v>9</v>
      </c>
      <c r="T54" s="86">
        <v>21</v>
      </c>
      <c r="U54" s="86">
        <v>48</v>
      </c>
      <c r="V54" s="86">
        <v>91</v>
      </c>
      <c r="W54" s="86"/>
      <c r="X54" s="86">
        <v>152</v>
      </c>
      <c r="Y54" s="86">
        <v>150</v>
      </c>
      <c r="Z54" s="86">
        <v>137</v>
      </c>
      <c r="AA54" s="86">
        <v>5</v>
      </c>
      <c r="AB54" s="87">
        <v>314</v>
      </c>
      <c r="AC54" s="137">
        <v>551</v>
      </c>
    </row>
    <row r="55" spans="1:29" x14ac:dyDescent="0.3">
      <c r="A55" s="265"/>
      <c r="B55" s="70" t="s">
        <v>12</v>
      </c>
      <c r="C55" s="86">
        <v>114</v>
      </c>
      <c r="D55" s="86">
        <v>1</v>
      </c>
      <c r="E55" s="86">
        <v>349</v>
      </c>
      <c r="F55" s="86">
        <v>124</v>
      </c>
      <c r="G55" s="86">
        <v>126</v>
      </c>
      <c r="H55" s="86">
        <v>33</v>
      </c>
      <c r="I55" s="86">
        <v>14</v>
      </c>
      <c r="J55" s="86">
        <v>3</v>
      </c>
      <c r="K55" s="86">
        <v>5</v>
      </c>
      <c r="L55" s="86">
        <v>13</v>
      </c>
      <c r="M55" s="86">
        <v>45</v>
      </c>
      <c r="N55" s="86">
        <v>22</v>
      </c>
      <c r="O55" s="86">
        <v>229</v>
      </c>
      <c r="P55" s="86">
        <v>7</v>
      </c>
      <c r="Q55" s="86">
        <v>25</v>
      </c>
      <c r="R55" s="86">
        <v>4</v>
      </c>
      <c r="S55" s="86">
        <v>11</v>
      </c>
      <c r="T55" s="86">
        <v>18</v>
      </c>
      <c r="U55" s="86">
        <v>38</v>
      </c>
      <c r="V55" s="86">
        <v>87</v>
      </c>
      <c r="W55" s="86"/>
      <c r="X55" s="86">
        <v>68</v>
      </c>
      <c r="Y55" s="86">
        <v>146</v>
      </c>
      <c r="Z55" s="86">
        <v>92</v>
      </c>
      <c r="AA55" s="86">
        <v>6</v>
      </c>
      <c r="AB55" s="87">
        <v>219</v>
      </c>
      <c r="AC55" s="137">
        <v>631</v>
      </c>
    </row>
    <row r="56" spans="1:29" x14ac:dyDescent="0.3">
      <c r="A56" s="265"/>
      <c r="B56" s="70" t="s">
        <v>13</v>
      </c>
      <c r="C56" s="86">
        <v>149</v>
      </c>
      <c r="D56" s="86"/>
      <c r="E56" s="86">
        <v>1184</v>
      </c>
      <c r="F56" s="86">
        <v>131</v>
      </c>
      <c r="G56" s="86">
        <v>133</v>
      </c>
      <c r="H56" s="86">
        <v>45</v>
      </c>
      <c r="I56" s="86">
        <v>24</v>
      </c>
      <c r="J56" s="86">
        <v>6</v>
      </c>
      <c r="K56" s="86">
        <v>6</v>
      </c>
      <c r="L56" s="86">
        <v>28</v>
      </c>
      <c r="M56" s="86">
        <v>45</v>
      </c>
      <c r="N56" s="86">
        <v>30</v>
      </c>
      <c r="O56" s="86">
        <v>293</v>
      </c>
      <c r="P56" s="86">
        <v>9</v>
      </c>
      <c r="Q56" s="86">
        <v>91</v>
      </c>
      <c r="R56" s="86">
        <v>2</v>
      </c>
      <c r="S56" s="86">
        <v>10</v>
      </c>
      <c r="T56" s="86">
        <v>41</v>
      </c>
      <c r="U56" s="86">
        <v>80</v>
      </c>
      <c r="V56" s="86">
        <v>91</v>
      </c>
      <c r="W56" s="86">
        <v>2</v>
      </c>
      <c r="X56" s="86">
        <v>95</v>
      </c>
      <c r="Y56" s="86">
        <v>118</v>
      </c>
      <c r="Z56" s="86">
        <v>125</v>
      </c>
      <c r="AA56" s="86">
        <v>4</v>
      </c>
      <c r="AB56" s="87">
        <v>365</v>
      </c>
      <c r="AC56" s="137">
        <v>779</v>
      </c>
    </row>
    <row r="57" spans="1:29" x14ac:dyDescent="0.3">
      <c r="A57" s="265"/>
      <c r="B57" s="70" t="s">
        <v>14</v>
      </c>
      <c r="C57" s="86">
        <v>91</v>
      </c>
      <c r="D57" s="86"/>
      <c r="E57" s="86">
        <v>768</v>
      </c>
      <c r="F57" s="86">
        <v>130</v>
      </c>
      <c r="G57" s="86">
        <v>169</v>
      </c>
      <c r="H57" s="86">
        <v>33</v>
      </c>
      <c r="I57" s="86">
        <v>39</v>
      </c>
      <c r="J57" s="86"/>
      <c r="K57" s="86">
        <v>10</v>
      </c>
      <c r="L57" s="86">
        <v>7</v>
      </c>
      <c r="M57" s="86">
        <v>34</v>
      </c>
      <c r="N57" s="86">
        <v>16</v>
      </c>
      <c r="O57" s="86">
        <v>211</v>
      </c>
      <c r="P57" s="86">
        <v>9</v>
      </c>
      <c r="Q57" s="86">
        <v>38</v>
      </c>
      <c r="R57" s="86">
        <v>7</v>
      </c>
      <c r="S57" s="86">
        <v>22</v>
      </c>
      <c r="T57" s="86">
        <v>56</v>
      </c>
      <c r="U57" s="86">
        <v>51</v>
      </c>
      <c r="V57" s="86">
        <v>141</v>
      </c>
      <c r="W57" s="86"/>
      <c r="X57" s="86">
        <v>62</v>
      </c>
      <c r="Y57" s="86">
        <v>115</v>
      </c>
      <c r="Z57" s="86">
        <v>125</v>
      </c>
      <c r="AA57" s="86">
        <v>21</v>
      </c>
      <c r="AB57" s="87">
        <v>236</v>
      </c>
      <c r="AC57" s="137">
        <v>646</v>
      </c>
    </row>
    <row r="58" spans="1:29" x14ac:dyDescent="0.3">
      <c r="A58" s="265"/>
      <c r="B58" s="70" t="s">
        <v>15</v>
      </c>
      <c r="C58" s="86">
        <v>180</v>
      </c>
      <c r="D58" s="86">
        <v>1</v>
      </c>
      <c r="E58" s="86">
        <v>822</v>
      </c>
      <c r="F58" s="86">
        <v>92</v>
      </c>
      <c r="G58" s="86">
        <v>277</v>
      </c>
      <c r="H58" s="86">
        <v>55</v>
      </c>
      <c r="I58" s="86">
        <v>52</v>
      </c>
      <c r="J58" s="86">
        <v>5</v>
      </c>
      <c r="K58" s="86">
        <v>8</v>
      </c>
      <c r="L58" s="86">
        <v>14</v>
      </c>
      <c r="M58" s="86">
        <v>69</v>
      </c>
      <c r="N58" s="86">
        <v>45</v>
      </c>
      <c r="O58" s="86">
        <v>231</v>
      </c>
      <c r="P58" s="86">
        <v>6</v>
      </c>
      <c r="Q58" s="86">
        <v>64</v>
      </c>
      <c r="R58" s="86">
        <v>9</v>
      </c>
      <c r="S58" s="86">
        <v>24</v>
      </c>
      <c r="T58" s="86">
        <v>113</v>
      </c>
      <c r="U58" s="86">
        <v>72</v>
      </c>
      <c r="V58" s="86">
        <v>156</v>
      </c>
      <c r="W58" s="86">
        <v>1</v>
      </c>
      <c r="X58" s="86">
        <v>66</v>
      </c>
      <c r="Y58" s="86">
        <v>207</v>
      </c>
      <c r="Z58" s="86">
        <v>171</v>
      </c>
      <c r="AA58" s="86">
        <v>28</v>
      </c>
      <c r="AB58" s="87">
        <v>314</v>
      </c>
      <c r="AC58" s="137">
        <v>894</v>
      </c>
    </row>
    <row r="59" spans="1:29" x14ac:dyDescent="0.3">
      <c r="A59" s="265"/>
      <c r="B59" s="70" t="s">
        <v>16</v>
      </c>
      <c r="C59" s="86">
        <v>158</v>
      </c>
      <c r="D59" s="86"/>
      <c r="E59" s="86">
        <v>619</v>
      </c>
      <c r="F59" s="86">
        <v>64</v>
      </c>
      <c r="G59" s="86">
        <v>164</v>
      </c>
      <c r="H59" s="86">
        <v>64</v>
      </c>
      <c r="I59" s="86">
        <v>61</v>
      </c>
      <c r="J59" s="86">
        <v>4</v>
      </c>
      <c r="K59" s="86">
        <v>4</v>
      </c>
      <c r="L59" s="86">
        <v>61</v>
      </c>
      <c r="M59" s="86">
        <v>66</v>
      </c>
      <c r="N59" s="86">
        <v>60</v>
      </c>
      <c r="O59" s="86">
        <v>185</v>
      </c>
      <c r="P59" s="86">
        <v>16</v>
      </c>
      <c r="Q59" s="86">
        <v>103</v>
      </c>
      <c r="R59" s="86">
        <v>4</v>
      </c>
      <c r="S59" s="86">
        <v>11</v>
      </c>
      <c r="T59" s="86">
        <v>85</v>
      </c>
      <c r="U59" s="86">
        <v>123</v>
      </c>
      <c r="V59" s="86">
        <v>192</v>
      </c>
      <c r="W59" s="86">
        <v>2</v>
      </c>
      <c r="X59" s="86">
        <v>54</v>
      </c>
      <c r="Y59" s="86">
        <v>151</v>
      </c>
      <c r="Z59" s="86">
        <v>176</v>
      </c>
      <c r="AA59" s="86">
        <v>10</v>
      </c>
      <c r="AB59" s="87">
        <v>231</v>
      </c>
      <c r="AC59" s="137">
        <v>791</v>
      </c>
    </row>
    <row r="60" spans="1:29" ht="14.4" thickBot="1" x14ac:dyDescent="0.35">
      <c r="A60" s="266"/>
      <c r="B60" s="138" t="s">
        <v>5</v>
      </c>
      <c r="C60" s="139">
        <v>110</v>
      </c>
      <c r="D60" s="139">
        <v>1</v>
      </c>
      <c r="E60" s="139">
        <v>434</v>
      </c>
      <c r="F60" s="139">
        <v>47</v>
      </c>
      <c r="G60" s="139">
        <v>114</v>
      </c>
      <c r="H60" s="139">
        <v>63</v>
      </c>
      <c r="I60" s="139">
        <v>31</v>
      </c>
      <c r="J60" s="139">
        <v>2</v>
      </c>
      <c r="K60" s="139">
        <v>8</v>
      </c>
      <c r="L60" s="139">
        <v>197</v>
      </c>
      <c r="M60" s="139">
        <v>85</v>
      </c>
      <c r="N60" s="139">
        <v>48</v>
      </c>
      <c r="O60" s="139">
        <v>86</v>
      </c>
      <c r="P60" s="139">
        <v>5</v>
      </c>
      <c r="Q60" s="139">
        <v>78</v>
      </c>
      <c r="R60" s="139">
        <v>4</v>
      </c>
      <c r="S60" s="139">
        <v>26</v>
      </c>
      <c r="T60" s="139">
        <v>56</v>
      </c>
      <c r="U60" s="139">
        <v>36</v>
      </c>
      <c r="V60" s="139">
        <v>135</v>
      </c>
      <c r="W60" s="139"/>
      <c r="X60" s="139">
        <v>33</v>
      </c>
      <c r="Y60" s="139">
        <v>106</v>
      </c>
      <c r="Z60" s="139">
        <v>90</v>
      </c>
      <c r="AA60" s="139">
        <v>5</v>
      </c>
      <c r="AB60" s="140">
        <v>150</v>
      </c>
      <c r="AC60" s="141">
        <v>554</v>
      </c>
    </row>
    <row r="61" spans="1:29" ht="15" customHeight="1" x14ac:dyDescent="0.3">
      <c r="A61" s="264">
        <v>2019</v>
      </c>
      <c r="B61" s="133" t="s">
        <v>6</v>
      </c>
      <c r="C61" s="134">
        <v>57</v>
      </c>
      <c r="D61" s="134"/>
      <c r="E61" s="134">
        <v>119</v>
      </c>
      <c r="F61" s="134">
        <v>14</v>
      </c>
      <c r="G61" s="134">
        <v>23</v>
      </c>
      <c r="H61" s="134">
        <v>38</v>
      </c>
      <c r="I61" s="134">
        <v>9</v>
      </c>
      <c r="J61" s="134">
        <v>1</v>
      </c>
      <c r="K61" s="134">
        <v>2</v>
      </c>
      <c r="L61" s="134">
        <v>23</v>
      </c>
      <c r="M61" s="134">
        <v>12</v>
      </c>
      <c r="N61" s="134">
        <v>12</v>
      </c>
      <c r="O61" s="134">
        <v>34</v>
      </c>
      <c r="P61" s="134">
        <v>2</v>
      </c>
      <c r="Q61" s="134">
        <v>10</v>
      </c>
      <c r="R61" s="134">
        <v>1</v>
      </c>
      <c r="S61" s="134">
        <v>172</v>
      </c>
      <c r="T61" s="134">
        <v>8</v>
      </c>
      <c r="U61" s="134">
        <v>7</v>
      </c>
      <c r="V61" s="134">
        <v>28</v>
      </c>
      <c r="W61" s="134"/>
      <c r="X61" s="134">
        <v>5</v>
      </c>
      <c r="Y61" s="134">
        <v>36</v>
      </c>
      <c r="Z61" s="134">
        <v>46</v>
      </c>
      <c r="AA61" s="134">
        <v>3</v>
      </c>
      <c r="AB61" s="135">
        <v>99</v>
      </c>
      <c r="AC61" s="136">
        <v>78</v>
      </c>
    </row>
    <row r="62" spans="1:29" x14ac:dyDescent="0.3">
      <c r="A62" s="265"/>
      <c r="B62" s="70" t="s">
        <v>7</v>
      </c>
      <c r="C62" s="86">
        <v>134</v>
      </c>
      <c r="D62" s="86">
        <v>4</v>
      </c>
      <c r="E62" s="86">
        <v>777</v>
      </c>
      <c r="F62" s="86">
        <v>110</v>
      </c>
      <c r="G62" s="86">
        <v>129</v>
      </c>
      <c r="H62" s="86">
        <v>66</v>
      </c>
      <c r="I62" s="86">
        <v>31</v>
      </c>
      <c r="J62" s="86">
        <v>1</v>
      </c>
      <c r="K62" s="86">
        <v>10</v>
      </c>
      <c r="L62" s="86">
        <v>98</v>
      </c>
      <c r="M62" s="86">
        <v>50</v>
      </c>
      <c r="N62" s="86">
        <v>24</v>
      </c>
      <c r="O62" s="86">
        <v>212</v>
      </c>
      <c r="P62" s="86">
        <v>1</v>
      </c>
      <c r="Q62" s="86">
        <v>37</v>
      </c>
      <c r="R62" s="86">
        <v>4</v>
      </c>
      <c r="S62" s="86">
        <v>331</v>
      </c>
      <c r="T62" s="86">
        <v>47</v>
      </c>
      <c r="U62" s="86">
        <v>23</v>
      </c>
      <c r="V62" s="86">
        <v>121</v>
      </c>
      <c r="W62" s="86"/>
      <c r="X62" s="86">
        <v>60</v>
      </c>
      <c r="Y62" s="86">
        <v>240</v>
      </c>
      <c r="Z62" s="86">
        <v>106</v>
      </c>
      <c r="AA62" s="86">
        <v>9</v>
      </c>
      <c r="AB62" s="87">
        <v>280</v>
      </c>
      <c r="AC62" s="137">
        <v>317</v>
      </c>
    </row>
    <row r="63" spans="1:29" x14ac:dyDescent="0.3">
      <c r="A63" s="265"/>
      <c r="B63" s="70" t="s">
        <v>8</v>
      </c>
      <c r="C63" s="86">
        <v>169</v>
      </c>
      <c r="D63" s="86">
        <v>4</v>
      </c>
      <c r="E63" s="86">
        <v>390</v>
      </c>
      <c r="F63" s="86">
        <v>61</v>
      </c>
      <c r="G63" s="86">
        <v>150</v>
      </c>
      <c r="H63" s="86">
        <v>40</v>
      </c>
      <c r="I63" s="86">
        <v>14</v>
      </c>
      <c r="J63" s="86">
        <v>1</v>
      </c>
      <c r="K63" s="86">
        <v>3</v>
      </c>
      <c r="L63" s="86">
        <v>16</v>
      </c>
      <c r="M63" s="86">
        <v>54</v>
      </c>
      <c r="N63" s="86">
        <v>18</v>
      </c>
      <c r="O63" s="86">
        <v>141</v>
      </c>
      <c r="P63" s="86"/>
      <c r="Q63" s="86">
        <v>32</v>
      </c>
      <c r="R63" s="86"/>
      <c r="S63" s="86">
        <v>140</v>
      </c>
      <c r="T63" s="86">
        <v>35</v>
      </c>
      <c r="U63" s="86">
        <v>31</v>
      </c>
      <c r="V63" s="86">
        <v>133</v>
      </c>
      <c r="W63" s="86"/>
      <c r="X63" s="86">
        <v>96</v>
      </c>
      <c r="Y63" s="86">
        <v>118</v>
      </c>
      <c r="Z63" s="86">
        <v>53</v>
      </c>
      <c r="AA63" s="86">
        <v>7</v>
      </c>
      <c r="AB63" s="87">
        <v>191</v>
      </c>
      <c r="AC63" s="137">
        <v>588</v>
      </c>
    </row>
    <row r="64" spans="1:29" x14ac:dyDescent="0.3">
      <c r="A64" s="265"/>
      <c r="B64" s="70" t="s">
        <v>9</v>
      </c>
      <c r="C64" s="86">
        <v>165</v>
      </c>
      <c r="D64" s="86"/>
      <c r="E64" s="86">
        <v>505</v>
      </c>
      <c r="F64" s="86">
        <v>74</v>
      </c>
      <c r="G64" s="86">
        <v>155</v>
      </c>
      <c r="H64" s="86">
        <v>40</v>
      </c>
      <c r="I64" s="86">
        <v>30</v>
      </c>
      <c r="J64" s="86"/>
      <c r="K64" s="86">
        <v>4</v>
      </c>
      <c r="L64" s="86">
        <v>30</v>
      </c>
      <c r="M64" s="86">
        <v>45</v>
      </c>
      <c r="N64" s="86">
        <v>24</v>
      </c>
      <c r="O64" s="86">
        <v>186</v>
      </c>
      <c r="P64" s="86"/>
      <c r="Q64" s="86">
        <v>32</v>
      </c>
      <c r="R64" s="86"/>
      <c r="S64" s="86">
        <v>145</v>
      </c>
      <c r="T64" s="86">
        <v>28</v>
      </c>
      <c r="U64" s="86">
        <v>24</v>
      </c>
      <c r="V64" s="86">
        <v>122</v>
      </c>
      <c r="W64" s="86">
        <v>1</v>
      </c>
      <c r="X64" s="86">
        <v>42</v>
      </c>
      <c r="Y64" s="86">
        <v>91</v>
      </c>
      <c r="Z64" s="86">
        <v>79</v>
      </c>
      <c r="AA64" s="86">
        <v>15</v>
      </c>
      <c r="AB64" s="87">
        <v>129</v>
      </c>
      <c r="AC64" s="137">
        <v>609</v>
      </c>
    </row>
    <row r="65" spans="1:29" x14ac:dyDescent="0.3">
      <c r="A65" s="265"/>
      <c r="B65" s="70" t="s">
        <v>10</v>
      </c>
      <c r="C65" s="86">
        <v>278</v>
      </c>
      <c r="D65" s="86"/>
      <c r="E65" s="86">
        <v>531</v>
      </c>
      <c r="F65" s="86">
        <v>227</v>
      </c>
      <c r="G65" s="86">
        <v>207</v>
      </c>
      <c r="H65" s="86">
        <v>68</v>
      </c>
      <c r="I65" s="86">
        <v>71</v>
      </c>
      <c r="J65" s="86">
        <v>9</v>
      </c>
      <c r="K65" s="86">
        <v>3</v>
      </c>
      <c r="L65" s="86">
        <v>61</v>
      </c>
      <c r="M65" s="86">
        <v>78</v>
      </c>
      <c r="N65" s="86">
        <v>45</v>
      </c>
      <c r="O65" s="86">
        <v>330</v>
      </c>
      <c r="P65" s="86"/>
      <c r="Q65" s="86">
        <v>54</v>
      </c>
      <c r="R65" s="86">
        <v>2</v>
      </c>
      <c r="S65" s="86">
        <v>113</v>
      </c>
      <c r="T65" s="86">
        <v>102</v>
      </c>
      <c r="U65" s="86">
        <v>39</v>
      </c>
      <c r="V65" s="86">
        <v>161</v>
      </c>
      <c r="W65" s="86"/>
      <c r="X65" s="86">
        <v>56</v>
      </c>
      <c r="Y65" s="86">
        <v>186</v>
      </c>
      <c r="Z65" s="86">
        <v>152</v>
      </c>
      <c r="AA65" s="86">
        <v>28</v>
      </c>
      <c r="AB65" s="87">
        <v>125</v>
      </c>
      <c r="AC65" s="137">
        <v>813</v>
      </c>
    </row>
    <row r="66" spans="1:29" x14ac:dyDescent="0.3">
      <c r="A66" s="265"/>
      <c r="B66" s="70" t="s">
        <v>11</v>
      </c>
      <c r="C66" s="86">
        <v>200</v>
      </c>
      <c r="D66" s="86">
        <v>1</v>
      </c>
      <c r="E66" s="86">
        <v>422</v>
      </c>
      <c r="F66" s="86">
        <v>95</v>
      </c>
      <c r="G66" s="86">
        <v>113</v>
      </c>
      <c r="H66" s="86">
        <v>46</v>
      </c>
      <c r="I66" s="86">
        <v>46</v>
      </c>
      <c r="J66" s="86"/>
      <c r="K66" s="86"/>
      <c r="L66" s="86">
        <v>43</v>
      </c>
      <c r="M66" s="86">
        <v>56</v>
      </c>
      <c r="N66" s="86">
        <v>41</v>
      </c>
      <c r="O66" s="86">
        <v>186</v>
      </c>
      <c r="P66" s="86">
        <v>5</v>
      </c>
      <c r="Q66" s="86">
        <v>24</v>
      </c>
      <c r="R66" s="86">
        <v>2</v>
      </c>
      <c r="S66" s="86">
        <v>106</v>
      </c>
      <c r="T66" s="86">
        <v>39</v>
      </c>
      <c r="U66" s="86">
        <v>20</v>
      </c>
      <c r="V66" s="86">
        <v>190</v>
      </c>
      <c r="W66" s="86"/>
      <c r="X66" s="86">
        <v>153</v>
      </c>
      <c r="Y66" s="86">
        <v>137</v>
      </c>
      <c r="Z66" s="86">
        <v>105</v>
      </c>
      <c r="AA66" s="86">
        <v>12</v>
      </c>
      <c r="AB66" s="87">
        <v>77</v>
      </c>
      <c r="AC66" s="137">
        <v>872</v>
      </c>
    </row>
    <row r="67" spans="1:29" x14ac:dyDescent="0.3">
      <c r="A67" s="265"/>
      <c r="B67" s="70" t="s">
        <v>12</v>
      </c>
      <c r="C67" s="86">
        <v>219</v>
      </c>
      <c r="D67" s="86">
        <v>4</v>
      </c>
      <c r="E67" s="86">
        <v>955</v>
      </c>
      <c r="F67" s="86">
        <v>101</v>
      </c>
      <c r="G67" s="86">
        <v>150</v>
      </c>
      <c r="H67" s="86">
        <v>85</v>
      </c>
      <c r="I67" s="86">
        <v>29</v>
      </c>
      <c r="J67" s="86">
        <v>4</v>
      </c>
      <c r="K67" s="86">
        <v>5</v>
      </c>
      <c r="L67" s="86">
        <v>35</v>
      </c>
      <c r="M67" s="86">
        <v>81</v>
      </c>
      <c r="N67" s="86">
        <v>33</v>
      </c>
      <c r="O67" s="86">
        <v>280</v>
      </c>
      <c r="P67" s="86">
        <v>1</v>
      </c>
      <c r="Q67" s="86">
        <v>39</v>
      </c>
      <c r="R67" s="86">
        <v>4</v>
      </c>
      <c r="S67" s="86">
        <v>94</v>
      </c>
      <c r="T67" s="86">
        <v>46</v>
      </c>
      <c r="U67" s="86">
        <v>47</v>
      </c>
      <c r="V67" s="86">
        <v>217</v>
      </c>
      <c r="W67" s="86"/>
      <c r="X67" s="86">
        <v>108</v>
      </c>
      <c r="Y67" s="86">
        <v>164</v>
      </c>
      <c r="Z67" s="86">
        <v>117</v>
      </c>
      <c r="AA67" s="86">
        <v>24</v>
      </c>
      <c r="AB67" s="87">
        <v>76</v>
      </c>
      <c r="AC67" s="137">
        <v>1217</v>
      </c>
    </row>
    <row r="68" spans="1:29" x14ac:dyDescent="0.3">
      <c r="A68" s="265"/>
      <c r="B68" s="70" t="s">
        <v>13</v>
      </c>
      <c r="C68" s="86">
        <v>165</v>
      </c>
      <c r="D68" s="86">
        <v>1</v>
      </c>
      <c r="E68" s="86">
        <v>665</v>
      </c>
      <c r="F68" s="86">
        <v>61</v>
      </c>
      <c r="G68" s="86">
        <v>103</v>
      </c>
      <c r="H68" s="86">
        <v>79</v>
      </c>
      <c r="I68" s="86">
        <v>36</v>
      </c>
      <c r="J68" s="86">
        <v>5</v>
      </c>
      <c r="K68" s="86">
        <v>3</v>
      </c>
      <c r="L68" s="86">
        <v>104</v>
      </c>
      <c r="M68" s="86">
        <v>67</v>
      </c>
      <c r="N68" s="86">
        <v>40</v>
      </c>
      <c r="O68" s="86">
        <v>173</v>
      </c>
      <c r="P68" s="86">
        <v>1</v>
      </c>
      <c r="Q68" s="86">
        <v>29</v>
      </c>
      <c r="R68" s="86"/>
      <c r="S68" s="86">
        <v>78</v>
      </c>
      <c r="T68" s="86">
        <v>36</v>
      </c>
      <c r="U68" s="86">
        <v>107</v>
      </c>
      <c r="V68" s="86">
        <v>159</v>
      </c>
      <c r="W68" s="86"/>
      <c r="X68" s="86">
        <v>97</v>
      </c>
      <c r="Y68" s="86">
        <v>117</v>
      </c>
      <c r="Z68" s="86">
        <v>114</v>
      </c>
      <c r="AA68" s="86">
        <v>107</v>
      </c>
      <c r="AB68" s="87">
        <v>83</v>
      </c>
      <c r="AC68" s="137">
        <v>842</v>
      </c>
    </row>
    <row r="69" spans="1:29" x14ac:dyDescent="0.3">
      <c r="A69" s="265"/>
      <c r="B69" s="70" t="s">
        <v>14</v>
      </c>
      <c r="C69" s="86">
        <v>179</v>
      </c>
      <c r="D69" s="86">
        <v>1</v>
      </c>
      <c r="E69" s="86">
        <v>539</v>
      </c>
      <c r="F69" s="86">
        <v>61</v>
      </c>
      <c r="G69" s="86">
        <v>223</v>
      </c>
      <c r="H69" s="86">
        <v>110</v>
      </c>
      <c r="I69" s="86">
        <v>34</v>
      </c>
      <c r="J69" s="86">
        <v>5</v>
      </c>
      <c r="K69" s="86">
        <v>3</v>
      </c>
      <c r="L69" s="86">
        <v>53</v>
      </c>
      <c r="M69" s="86">
        <v>39</v>
      </c>
      <c r="N69" s="86">
        <v>37</v>
      </c>
      <c r="O69" s="86">
        <v>140</v>
      </c>
      <c r="P69" s="86">
        <v>6</v>
      </c>
      <c r="Q69" s="86">
        <v>14</v>
      </c>
      <c r="R69" s="86">
        <v>1</v>
      </c>
      <c r="S69" s="86">
        <v>52</v>
      </c>
      <c r="T69" s="86">
        <v>50</v>
      </c>
      <c r="U69" s="86">
        <v>96</v>
      </c>
      <c r="V69" s="86">
        <v>165</v>
      </c>
      <c r="W69" s="86"/>
      <c r="X69" s="86">
        <v>79</v>
      </c>
      <c r="Y69" s="86">
        <v>128</v>
      </c>
      <c r="Z69" s="86">
        <v>237</v>
      </c>
      <c r="AA69" s="86">
        <v>54</v>
      </c>
      <c r="AB69" s="87">
        <v>76</v>
      </c>
      <c r="AC69" s="137">
        <v>948</v>
      </c>
    </row>
    <row r="70" spans="1:29" x14ac:dyDescent="0.3">
      <c r="A70" s="265"/>
      <c r="B70" s="70" t="s">
        <v>15</v>
      </c>
      <c r="C70" s="86">
        <v>152</v>
      </c>
      <c r="D70" s="86">
        <v>4</v>
      </c>
      <c r="E70" s="86">
        <v>470</v>
      </c>
      <c r="F70" s="86">
        <v>33</v>
      </c>
      <c r="G70" s="86">
        <v>96</v>
      </c>
      <c r="H70" s="86">
        <v>43</v>
      </c>
      <c r="I70" s="86">
        <v>35</v>
      </c>
      <c r="J70" s="86">
        <v>4</v>
      </c>
      <c r="K70" s="86">
        <v>2</v>
      </c>
      <c r="L70" s="86">
        <v>34</v>
      </c>
      <c r="M70" s="86">
        <v>50</v>
      </c>
      <c r="N70" s="86">
        <v>36</v>
      </c>
      <c r="O70" s="86">
        <v>232</v>
      </c>
      <c r="P70" s="86">
        <v>7</v>
      </c>
      <c r="Q70" s="86">
        <v>21</v>
      </c>
      <c r="R70" s="86">
        <v>2</v>
      </c>
      <c r="S70" s="86">
        <v>42</v>
      </c>
      <c r="T70" s="86">
        <v>26</v>
      </c>
      <c r="U70" s="86">
        <v>26</v>
      </c>
      <c r="V70" s="86">
        <v>115</v>
      </c>
      <c r="W70" s="86">
        <v>4</v>
      </c>
      <c r="X70" s="86">
        <v>54</v>
      </c>
      <c r="Y70" s="86">
        <v>122</v>
      </c>
      <c r="Z70" s="86">
        <v>138</v>
      </c>
      <c r="AA70" s="86">
        <v>45</v>
      </c>
      <c r="AB70" s="87">
        <v>78</v>
      </c>
      <c r="AC70" s="137">
        <v>609</v>
      </c>
    </row>
    <row r="71" spans="1:29" x14ac:dyDescent="0.3">
      <c r="A71" s="265"/>
      <c r="B71" s="70" t="s">
        <v>16</v>
      </c>
      <c r="C71" s="86">
        <v>91</v>
      </c>
      <c r="D71" s="86"/>
      <c r="E71" s="86">
        <v>337</v>
      </c>
      <c r="F71" s="86">
        <v>169</v>
      </c>
      <c r="G71" s="86">
        <v>69</v>
      </c>
      <c r="H71" s="86">
        <v>75</v>
      </c>
      <c r="I71" s="86">
        <v>6</v>
      </c>
      <c r="J71" s="86"/>
      <c r="K71" s="86">
        <v>3</v>
      </c>
      <c r="L71" s="86">
        <v>21</v>
      </c>
      <c r="M71" s="86">
        <v>40</v>
      </c>
      <c r="N71" s="86">
        <v>18</v>
      </c>
      <c r="O71" s="86">
        <v>76</v>
      </c>
      <c r="P71" s="86">
        <v>1</v>
      </c>
      <c r="Q71" s="86">
        <v>10</v>
      </c>
      <c r="R71" s="86"/>
      <c r="S71" s="86">
        <v>80</v>
      </c>
      <c r="T71" s="86">
        <v>32</v>
      </c>
      <c r="U71" s="86">
        <v>42</v>
      </c>
      <c r="V71" s="86">
        <v>97</v>
      </c>
      <c r="W71" s="86">
        <v>3</v>
      </c>
      <c r="X71" s="86">
        <v>44</v>
      </c>
      <c r="Y71" s="86">
        <v>57</v>
      </c>
      <c r="Z71" s="86">
        <v>95</v>
      </c>
      <c r="AA71" s="86">
        <v>13</v>
      </c>
      <c r="AB71" s="87">
        <v>57</v>
      </c>
      <c r="AC71" s="137">
        <v>439</v>
      </c>
    </row>
    <row r="72" spans="1:29" ht="14.4" thickBot="1" x14ac:dyDescent="0.35">
      <c r="A72" s="266"/>
      <c r="B72" s="138" t="s">
        <v>5</v>
      </c>
      <c r="C72" s="139">
        <v>71</v>
      </c>
      <c r="D72" s="139"/>
      <c r="E72" s="139">
        <v>161</v>
      </c>
      <c r="F72" s="139">
        <v>146</v>
      </c>
      <c r="G72" s="139">
        <v>35</v>
      </c>
      <c r="H72" s="139">
        <v>26</v>
      </c>
      <c r="I72" s="139">
        <v>3</v>
      </c>
      <c r="J72" s="139"/>
      <c r="K72" s="139"/>
      <c r="L72" s="139">
        <v>6</v>
      </c>
      <c r="M72" s="139">
        <v>23</v>
      </c>
      <c r="N72" s="139">
        <v>15</v>
      </c>
      <c r="O72" s="139">
        <v>44</v>
      </c>
      <c r="P72" s="139">
        <v>4</v>
      </c>
      <c r="Q72" s="139">
        <v>36</v>
      </c>
      <c r="R72" s="139"/>
      <c r="S72" s="139">
        <v>20</v>
      </c>
      <c r="T72" s="139">
        <v>14</v>
      </c>
      <c r="U72" s="139">
        <v>26</v>
      </c>
      <c r="V72" s="139">
        <v>67</v>
      </c>
      <c r="W72" s="139"/>
      <c r="X72" s="139">
        <v>21</v>
      </c>
      <c r="Y72" s="139">
        <v>61</v>
      </c>
      <c r="Z72" s="139">
        <v>26</v>
      </c>
      <c r="AA72" s="139">
        <v>6</v>
      </c>
      <c r="AB72" s="140">
        <v>19</v>
      </c>
      <c r="AC72" s="141">
        <v>142</v>
      </c>
    </row>
    <row r="73" spans="1:29" x14ac:dyDescent="0.3">
      <c r="A73" s="267">
        <v>2020</v>
      </c>
      <c r="B73" s="133" t="s">
        <v>6</v>
      </c>
      <c r="C73" s="134">
        <v>0</v>
      </c>
      <c r="D73" s="134">
        <v>0</v>
      </c>
      <c r="E73" s="134">
        <v>0</v>
      </c>
      <c r="F73" s="134">
        <v>0</v>
      </c>
      <c r="G73" s="134">
        <v>0</v>
      </c>
      <c r="H73" s="134">
        <v>0</v>
      </c>
      <c r="I73" s="134">
        <v>0</v>
      </c>
      <c r="J73" s="134">
        <v>0</v>
      </c>
      <c r="K73" s="134">
        <v>0</v>
      </c>
      <c r="L73" s="134">
        <v>0</v>
      </c>
      <c r="M73" s="134">
        <v>0</v>
      </c>
      <c r="N73" s="134">
        <v>0</v>
      </c>
      <c r="O73" s="134">
        <v>0</v>
      </c>
      <c r="P73" s="134">
        <v>0</v>
      </c>
      <c r="Q73" s="134">
        <v>0</v>
      </c>
      <c r="R73" s="134">
        <v>0</v>
      </c>
      <c r="S73" s="134">
        <v>0</v>
      </c>
      <c r="T73" s="134">
        <v>0</v>
      </c>
      <c r="U73" s="134">
        <v>0</v>
      </c>
      <c r="V73" s="134">
        <v>0</v>
      </c>
      <c r="W73" s="134">
        <v>0</v>
      </c>
      <c r="X73" s="134">
        <v>0</v>
      </c>
      <c r="Y73" s="134">
        <v>0</v>
      </c>
      <c r="Z73" s="134">
        <v>0</v>
      </c>
      <c r="AA73" s="134">
        <v>0</v>
      </c>
      <c r="AB73" s="135">
        <v>0</v>
      </c>
      <c r="AC73" s="136">
        <v>0</v>
      </c>
    </row>
    <row r="74" spans="1:29" x14ac:dyDescent="0.3">
      <c r="A74" s="268"/>
      <c r="B74" s="70" t="s">
        <v>7</v>
      </c>
      <c r="C74" s="86">
        <v>277</v>
      </c>
      <c r="D74" s="86">
        <v>3</v>
      </c>
      <c r="E74" s="86">
        <v>874</v>
      </c>
      <c r="F74" s="86">
        <v>246</v>
      </c>
      <c r="G74" s="86">
        <v>400</v>
      </c>
      <c r="H74" s="86">
        <v>128</v>
      </c>
      <c r="I74" s="86">
        <v>48</v>
      </c>
      <c r="J74" s="86">
        <v>5</v>
      </c>
      <c r="K74" s="86">
        <v>1</v>
      </c>
      <c r="L74" s="86">
        <v>53</v>
      </c>
      <c r="M74" s="86">
        <v>125</v>
      </c>
      <c r="N74" s="86">
        <v>71</v>
      </c>
      <c r="O74" s="86">
        <v>307</v>
      </c>
      <c r="P74" s="86">
        <v>4</v>
      </c>
      <c r="Q74" s="86">
        <v>101</v>
      </c>
      <c r="R74" s="86">
        <v>4</v>
      </c>
      <c r="S74" s="86">
        <v>75</v>
      </c>
      <c r="T74" s="86">
        <v>77</v>
      </c>
      <c r="U74" s="86">
        <v>109</v>
      </c>
      <c r="V74" s="86">
        <v>375</v>
      </c>
      <c r="W74" s="86">
        <v>2</v>
      </c>
      <c r="X74" s="86">
        <v>140</v>
      </c>
      <c r="Y74" s="86">
        <v>258</v>
      </c>
      <c r="Z74" s="86">
        <v>220</v>
      </c>
      <c r="AA74" s="86">
        <v>19</v>
      </c>
      <c r="AB74" s="87">
        <v>194</v>
      </c>
      <c r="AC74" s="137">
        <v>1306</v>
      </c>
    </row>
    <row r="75" spans="1:29" x14ac:dyDescent="0.3">
      <c r="A75" s="268"/>
      <c r="B75" s="70" t="s">
        <v>8</v>
      </c>
      <c r="C75" s="86">
        <v>168</v>
      </c>
      <c r="D75" s="86">
        <v>6</v>
      </c>
      <c r="E75" s="86">
        <v>547</v>
      </c>
      <c r="F75" s="86">
        <v>173</v>
      </c>
      <c r="G75" s="86">
        <v>85</v>
      </c>
      <c r="H75" s="86">
        <v>69</v>
      </c>
      <c r="I75" s="86">
        <v>23</v>
      </c>
      <c r="J75" s="86">
        <v>2</v>
      </c>
      <c r="K75" s="86">
        <v>1</v>
      </c>
      <c r="L75" s="86">
        <v>39</v>
      </c>
      <c r="M75" s="86">
        <v>46</v>
      </c>
      <c r="N75" s="86">
        <v>16</v>
      </c>
      <c r="O75" s="86">
        <v>212</v>
      </c>
      <c r="P75" s="86"/>
      <c r="Q75" s="86">
        <v>28</v>
      </c>
      <c r="R75" s="86">
        <v>2</v>
      </c>
      <c r="S75" s="86">
        <v>26</v>
      </c>
      <c r="T75" s="86">
        <v>33</v>
      </c>
      <c r="U75" s="86">
        <v>100</v>
      </c>
      <c r="V75" s="86">
        <v>212</v>
      </c>
      <c r="W75" s="86">
        <v>2</v>
      </c>
      <c r="X75" s="86">
        <v>112</v>
      </c>
      <c r="Y75" s="86">
        <v>159</v>
      </c>
      <c r="Z75" s="86">
        <v>85</v>
      </c>
      <c r="AA75" s="86">
        <v>8</v>
      </c>
      <c r="AB75" s="87">
        <v>233</v>
      </c>
      <c r="AC75" s="137">
        <v>667</v>
      </c>
    </row>
    <row r="76" spans="1:29" x14ac:dyDescent="0.3">
      <c r="A76" s="268"/>
      <c r="B76" s="70" t="s">
        <v>9</v>
      </c>
      <c r="C76" s="86">
        <v>118</v>
      </c>
      <c r="D76" s="86">
        <v>4</v>
      </c>
      <c r="E76" s="86">
        <v>362</v>
      </c>
      <c r="F76" s="86">
        <v>163</v>
      </c>
      <c r="G76" s="86">
        <v>185</v>
      </c>
      <c r="H76" s="86">
        <v>51</v>
      </c>
      <c r="I76" s="86">
        <v>22</v>
      </c>
      <c r="J76" s="86"/>
      <c r="K76" s="86"/>
      <c r="L76" s="86">
        <v>20</v>
      </c>
      <c r="M76" s="86">
        <v>44</v>
      </c>
      <c r="N76" s="86">
        <v>23</v>
      </c>
      <c r="O76" s="86">
        <v>173</v>
      </c>
      <c r="P76" s="86">
        <v>1</v>
      </c>
      <c r="Q76" s="86">
        <v>15</v>
      </c>
      <c r="R76" s="86">
        <v>3</v>
      </c>
      <c r="S76" s="86">
        <v>10</v>
      </c>
      <c r="T76" s="86">
        <v>11</v>
      </c>
      <c r="U76" s="86">
        <v>19</v>
      </c>
      <c r="V76" s="86">
        <v>154</v>
      </c>
      <c r="W76" s="86"/>
      <c r="X76" s="86">
        <v>121</v>
      </c>
      <c r="Y76" s="86">
        <v>79</v>
      </c>
      <c r="Z76" s="86">
        <v>30</v>
      </c>
      <c r="AA76" s="86">
        <v>2</v>
      </c>
      <c r="AB76" s="87">
        <v>207</v>
      </c>
      <c r="AC76" s="137">
        <v>514</v>
      </c>
    </row>
    <row r="77" spans="1:29" x14ac:dyDescent="0.3">
      <c r="A77" s="268"/>
      <c r="B77" s="70" t="s">
        <v>10</v>
      </c>
      <c r="C77" s="86">
        <v>85</v>
      </c>
      <c r="D77" s="86">
        <v>3</v>
      </c>
      <c r="E77" s="86">
        <v>385</v>
      </c>
      <c r="F77" s="86">
        <v>163</v>
      </c>
      <c r="G77" s="86">
        <v>193</v>
      </c>
      <c r="H77" s="86">
        <v>19</v>
      </c>
      <c r="I77" s="86">
        <v>21</v>
      </c>
      <c r="J77" s="86">
        <v>3</v>
      </c>
      <c r="K77" s="86">
        <v>2</v>
      </c>
      <c r="L77" s="86">
        <v>39</v>
      </c>
      <c r="M77" s="86">
        <v>45</v>
      </c>
      <c r="N77" s="86">
        <v>23</v>
      </c>
      <c r="O77" s="86">
        <v>173</v>
      </c>
      <c r="P77" s="86"/>
      <c r="Q77" s="86">
        <v>14</v>
      </c>
      <c r="R77" s="86">
        <v>1</v>
      </c>
      <c r="S77" s="86">
        <v>7</v>
      </c>
      <c r="T77" s="86">
        <v>13</v>
      </c>
      <c r="U77" s="86">
        <v>74</v>
      </c>
      <c r="V77" s="86">
        <v>113</v>
      </c>
      <c r="W77" s="86">
        <v>1</v>
      </c>
      <c r="X77" s="86">
        <v>102</v>
      </c>
      <c r="Y77" s="86">
        <v>99</v>
      </c>
      <c r="Z77" s="86">
        <v>52</v>
      </c>
      <c r="AA77" s="86">
        <v>8</v>
      </c>
      <c r="AB77" s="87">
        <v>197</v>
      </c>
      <c r="AC77" s="137">
        <v>469</v>
      </c>
    </row>
    <row r="78" spans="1:29" x14ac:dyDescent="0.3">
      <c r="A78" s="268"/>
      <c r="B78" s="70" t="s">
        <v>11</v>
      </c>
      <c r="C78" s="86">
        <v>99</v>
      </c>
      <c r="D78" s="86">
        <v>2</v>
      </c>
      <c r="E78" s="86">
        <v>362</v>
      </c>
      <c r="F78" s="86">
        <v>171</v>
      </c>
      <c r="G78" s="86">
        <v>246</v>
      </c>
      <c r="H78" s="86">
        <v>34</v>
      </c>
      <c r="I78" s="86">
        <v>26</v>
      </c>
      <c r="J78" s="86">
        <v>2</v>
      </c>
      <c r="K78" s="86">
        <v>2</v>
      </c>
      <c r="L78" s="86">
        <v>33</v>
      </c>
      <c r="M78" s="86">
        <v>36</v>
      </c>
      <c r="N78" s="86">
        <v>17</v>
      </c>
      <c r="O78" s="86">
        <v>232</v>
      </c>
      <c r="P78" s="86">
        <v>2</v>
      </c>
      <c r="Q78" s="86">
        <v>20</v>
      </c>
      <c r="R78" s="86">
        <v>3</v>
      </c>
      <c r="S78" s="86">
        <v>8</v>
      </c>
      <c r="T78" s="86">
        <v>16</v>
      </c>
      <c r="U78" s="86">
        <v>31</v>
      </c>
      <c r="V78" s="86">
        <v>97</v>
      </c>
      <c r="W78" s="86">
        <v>2</v>
      </c>
      <c r="X78" s="86">
        <v>54</v>
      </c>
      <c r="Y78" s="86">
        <v>81</v>
      </c>
      <c r="Z78" s="86">
        <v>97</v>
      </c>
      <c r="AA78" s="86">
        <v>11</v>
      </c>
      <c r="AB78" s="87">
        <v>231</v>
      </c>
      <c r="AC78" s="137">
        <v>536</v>
      </c>
    </row>
    <row r="79" spans="1:29" x14ac:dyDescent="0.3">
      <c r="A79" s="268"/>
      <c r="B79" s="70" t="s">
        <v>12</v>
      </c>
      <c r="C79" s="86">
        <v>159</v>
      </c>
      <c r="D79" s="86">
        <v>1</v>
      </c>
      <c r="E79" s="86">
        <v>577</v>
      </c>
      <c r="F79" s="86">
        <v>378</v>
      </c>
      <c r="G79" s="86">
        <v>177</v>
      </c>
      <c r="H79" s="86">
        <v>77</v>
      </c>
      <c r="I79" s="86">
        <v>76</v>
      </c>
      <c r="J79" s="86">
        <v>11</v>
      </c>
      <c r="K79" s="86">
        <v>2</v>
      </c>
      <c r="L79" s="86">
        <v>72</v>
      </c>
      <c r="M79" s="86">
        <v>108</v>
      </c>
      <c r="N79" s="86">
        <v>27</v>
      </c>
      <c r="O79" s="86">
        <v>523</v>
      </c>
      <c r="P79" s="86">
        <v>4</v>
      </c>
      <c r="Q79" s="86">
        <v>36</v>
      </c>
      <c r="R79" s="86">
        <v>4</v>
      </c>
      <c r="S79" s="86">
        <v>31</v>
      </c>
      <c r="T79" s="86">
        <v>48</v>
      </c>
      <c r="U79" s="86">
        <v>62</v>
      </c>
      <c r="V79" s="86">
        <v>232</v>
      </c>
      <c r="W79" s="86"/>
      <c r="X79" s="86">
        <v>98</v>
      </c>
      <c r="Y79" s="86">
        <v>185</v>
      </c>
      <c r="Z79" s="86">
        <v>190</v>
      </c>
      <c r="AA79" s="86">
        <v>13</v>
      </c>
      <c r="AB79" s="87">
        <v>392</v>
      </c>
      <c r="AC79" s="137">
        <v>1052</v>
      </c>
    </row>
    <row r="80" spans="1:29" x14ac:dyDescent="0.3">
      <c r="A80" s="268"/>
      <c r="B80" s="70" t="s">
        <v>13</v>
      </c>
      <c r="C80" s="86">
        <v>149</v>
      </c>
      <c r="D80" s="86">
        <v>7</v>
      </c>
      <c r="E80" s="86">
        <v>540</v>
      </c>
      <c r="F80" s="86">
        <v>278</v>
      </c>
      <c r="G80" s="86">
        <v>177</v>
      </c>
      <c r="H80" s="86">
        <v>75</v>
      </c>
      <c r="I80" s="86">
        <v>71</v>
      </c>
      <c r="J80" s="86">
        <v>7</v>
      </c>
      <c r="K80" s="86">
        <v>1</v>
      </c>
      <c r="L80" s="86">
        <v>69</v>
      </c>
      <c r="M80" s="86">
        <v>88</v>
      </c>
      <c r="N80" s="86">
        <v>15</v>
      </c>
      <c r="O80" s="86">
        <v>529</v>
      </c>
      <c r="P80" s="86">
        <v>4</v>
      </c>
      <c r="Q80" s="86">
        <v>38</v>
      </c>
      <c r="R80" s="86">
        <v>3</v>
      </c>
      <c r="S80" s="86">
        <v>14</v>
      </c>
      <c r="T80" s="86">
        <v>34</v>
      </c>
      <c r="U80" s="86">
        <v>91</v>
      </c>
      <c r="V80" s="86">
        <v>163</v>
      </c>
      <c r="W80" s="86"/>
      <c r="X80" s="86">
        <v>90</v>
      </c>
      <c r="Y80" s="86">
        <v>131</v>
      </c>
      <c r="Z80" s="86">
        <v>144</v>
      </c>
      <c r="AA80" s="86">
        <v>14</v>
      </c>
      <c r="AB80" s="87">
        <v>314</v>
      </c>
      <c r="AC80" s="137">
        <v>745</v>
      </c>
    </row>
    <row r="81" spans="1:30" x14ac:dyDescent="0.3">
      <c r="A81" s="268"/>
      <c r="B81" s="70" t="s">
        <v>14</v>
      </c>
      <c r="C81" s="86">
        <v>202</v>
      </c>
      <c r="D81" s="86">
        <v>3</v>
      </c>
      <c r="E81" s="86">
        <v>625</v>
      </c>
      <c r="F81" s="86">
        <v>306</v>
      </c>
      <c r="G81" s="86">
        <v>159</v>
      </c>
      <c r="H81" s="86">
        <v>102</v>
      </c>
      <c r="I81" s="86">
        <v>83</v>
      </c>
      <c r="J81" s="86">
        <v>7</v>
      </c>
      <c r="K81" s="86">
        <v>4</v>
      </c>
      <c r="L81" s="86">
        <v>267</v>
      </c>
      <c r="M81" s="86">
        <v>99</v>
      </c>
      <c r="N81" s="86">
        <v>50</v>
      </c>
      <c r="O81" s="86">
        <v>599</v>
      </c>
      <c r="P81" s="86">
        <v>7</v>
      </c>
      <c r="Q81" s="86">
        <v>88</v>
      </c>
      <c r="R81" s="86">
        <v>1</v>
      </c>
      <c r="S81" s="86">
        <v>40</v>
      </c>
      <c r="T81" s="86">
        <v>59</v>
      </c>
      <c r="U81" s="86">
        <v>76</v>
      </c>
      <c r="V81" s="86">
        <v>197</v>
      </c>
      <c r="W81" s="86"/>
      <c r="X81" s="86">
        <v>88</v>
      </c>
      <c r="Y81" s="86">
        <v>141</v>
      </c>
      <c r="Z81" s="86">
        <v>184</v>
      </c>
      <c r="AA81" s="86">
        <v>12</v>
      </c>
      <c r="AB81" s="87">
        <v>376</v>
      </c>
      <c r="AC81" s="137">
        <v>1114</v>
      </c>
    </row>
    <row r="82" spans="1:30" x14ac:dyDescent="0.3">
      <c r="A82" s="268"/>
      <c r="B82" s="70" t="s">
        <v>15</v>
      </c>
      <c r="C82" s="86">
        <v>17</v>
      </c>
      <c r="D82" s="86">
        <v>1</v>
      </c>
      <c r="E82" s="86">
        <v>107</v>
      </c>
      <c r="F82" s="86">
        <v>72</v>
      </c>
      <c r="G82" s="86">
        <v>37</v>
      </c>
      <c r="H82" s="86">
        <v>8</v>
      </c>
      <c r="I82" s="86">
        <v>15</v>
      </c>
      <c r="J82" s="86"/>
      <c r="K82" s="86"/>
      <c r="L82" s="86">
        <v>16</v>
      </c>
      <c r="M82" s="86">
        <v>35</v>
      </c>
      <c r="N82" s="86">
        <v>7</v>
      </c>
      <c r="O82" s="86">
        <v>94</v>
      </c>
      <c r="P82" s="86"/>
      <c r="Q82" s="86">
        <v>20</v>
      </c>
      <c r="R82" s="86">
        <v>1</v>
      </c>
      <c r="S82" s="86">
        <v>5</v>
      </c>
      <c r="T82" s="86">
        <v>9</v>
      </c>
      <c r="U82" s="86">
        <v>10</v>
      </c>
      <c r="V82" s="86">
        <v>24</v>
      </c>
      <c r="W82" s="86"/>
      <c r="X82" s="86">
        <v>7</v>
      </c>
      <c r="Y82" s="86">
        <v>35</v>
      </c>
      <c r="Z82" s="86">
        <v>27</v>
      </c>
      <c r="AA82" s="86">
        <v>2</v>
      </c>
      <c r="AB82" s="87">
        <v>50</v>
      </c>
      <c r="AC82" s="137">
        <v>158</v>
      </c>
    </row>
    <row r="83" spans="1:30" x14ac:dyDescent="0.3">
      <c r="A83" s="268"/>
      <c r="B83" s="70" t="s">
        <v>16</v>
      </c>
      <c r="C83" s="86">
        <v>317</v>
      </c>
      <c r="D83" s="86">
        <v>8</v>
      </c>
      <c r="E83" s="86">
        <v>1146</v>
      </c>
      <c r="F83" s="86">
        <v>419</v>
      </c>
      <c r="G83" s="86">
        <v>376</v>
      </c>
      <c r="H83" s="86">
        <v>121</v>
      </c>
      <c r="I83" s="86">
        <v>76</v>
      </c>
      <c r="J83" s="86">
        <v>8</v>
      </c>
      <c r="K83" s="86">
        <v>29</v>
      </c>
      <c r="L83" s="86">
        <v>182</v>
      </c>
      <c r="M83" s="86">
        <v>155</v>
      </c>
      <c r="N83" s="86">
        <v>111</v>
      </c>
      <c r="O83" s="86">
        <v>1466</v>
      </c>
      <c r="P83" s="86">
        <v>6</v>
      </c>
      <c r="Q83" s="86">
        <v>201</v>
      </c>
      <c r="R83" s="86">
        <v>1</v>
      </c>
      <c r="S83" s="86">
        <v>31</v>
      </c>
      <c r="T83" s="86">
        <v>124</v>
      </c>
      <c r="U83" s="86">
        <v>80</v>
      </c>
      <c r="V83" s="86">
        <v>376</v>
      </c>
      <c r="W83" s="86"/>
      <c r="X83" s="86">
        <v>264</v>
      </c>
      <c r="Y83" s="86">
        <v>237</v>
      </c>
      <c r="Z83" s="86">
        <v>229</v>
      </c>
      <c r="AA83" s="86">
        <v>20</v>
      </c>
      <c r="AB83" s="87">
        <v>543</v>
      </c>
      <c r="AC83" s="137">
        <v>1889</v>
      </c>
    </row>
    <row r="84" spans="1:30" ht="14.4" thickBot="1" x14ac:dyDescent="0.35">
      <c r="A84" s="269"/>
      <c r="B84" s="138" t="s">
        <v>5</v>
      </c>
      <c r="C84" s="139">
        <v>0</v>
      </c>
      <c r="D84" s="139">
        <v>0</v>
      </c>
      <c r="E84" s="139">
        <v>0</v>
      </c>
      <c r="F84" s="139">
        <v>0</v>
      </c>
      <c r="G84" s="139">
        <v>0</v>
      </c>
      <c r="H84" s="139">
        <v>0</v>
      </c>
      <c r="I84" s="139">
        <v>0</v>
      </c>
      <c r="J84" s="139">
        <v>0</v>
      </c>
      <c r="K84" s="139">
        <v>0</v>
      </c>
      <c r="L84" s="139">
        <v>0</v>
      </c>
      <c r="M84" s="139">
        <v>0</v>
      </c>
      <c r="N84" s="139">
        <v>0</v>
      </c>
      <c r="O84" s="139">
        <v>0</v>
      </c>
      <c r="P84" s="139">
        <v>0</v>
      </c>
      <c r="Q84" s="139">
        <v>0</v>
      </c>
      <c r="R84" s="139">
        <v>0</v>
      </c>
      <c r="S84" s="139">
        <v>0</v>
      </c>
      <c r="T84" s="139">
        <v>0</v>
      </c>
      <c r="U84" s="139">
        <v>0</v>
      </c>
      <c r="V84" s="139">
        <v>0</v>
      </c>
      <c r="W84" s="139">
        <v>0</v>
      </c>
      <c r="X84" s="139">
        <v>0</v>
      </c>
      <c r="Y84" s="139">
        <v>0</v>
      </c>
      <c r="Z84" s="139">
        <v>0</v>
      </c>
      <c r="AA84" s="139">
        <v>0</v>
      </c>
      <c r="AB84" s="140">
        <v>0</v>
      </c>
      <c r="AC84" s="141">
        <v>0</v>
      </c>
    </row>
    <row r="85" spans="1:30" x14ac:dyDescent="0.3">
      <c r="A85" s="270">
        <v>2021</v>
      </c>
      <c r="B85" s="142" t="s">
        <v>6</v>
      </c>
      <c r="C85" s="134">
        <v>554</v>
      </c>
      <c r="D85" s="134">
        <v>10</v>
      </c>
      <c r="E85" s="134">
        <v>1187</v>
      </c>
      <c r="F85" s="134">
        <v>566</v>
      </c>
      <c r="G85" s="134">
        <v>271</v>
      </c>
      <c r="H85" s="134">
        <v>206</v>
      </c>
      <c r="I85" s="134">
        <v>73</v>
      </c>
      <c r="J85" s="134">
        <v>17</v>
      </c>
      <c r="K85" s="134">
        <v>35</v>
      </c>
      <c r="L85" s="134">
        <v>258</v>
      </c>
      <c r="M85" s="134">
        <v>170</v>
      </c>
      <c r="N85" s="134">
        <v>111</v>
      </c>
      <c r="O85" s="134">
        <v>1470</v>
      </c>
      <c r="P85" s="134">
        <v>6</v>
      </c>
      <c r="Q85" s="134">
        <v>114</v>
      </c>
      <c r="R85" s="134">
        <v>3</v>
      </c>
      <c r="S85" s="134">
        <v>38</v>
      </c>
      <c r="T85" s="134">
        <v>87</v>
      </c>
      <c r="U85" s="134">
        <v>131</v>
      </c>
      <c r="V85" s="134">
        <v>354</v>
      </c>
      <c r="W85" s="134">
        <v>3</v>
      </c>
      <c r="X85" s="134">
        <v>214</v>
      </c>
      <c r="Y85" s="134">
        <v>375</v>
      </c>
      <c r="Z85" s="134">
        <v>445</v>
      </c>
      <c r="AA85" s="134">
        <v>36</v>
      </c>
      <c r="AB85" s="135">
        <v>534</v>
      </c>
      <c r="AC85" s="136">
        <v>1555</v>
      </c>
    </row>
    <row r="86" spans="1:30" x14ac:dyDescent="0.3">
      <c r="A86" s="271"/>
      <c r="B86" s="45" t="s">
        <v>7</v>
      </c>
      <c r="C86" s="86">
        <v>239</v>
      </c>
      <c r="D86" s="86">
        <v>1</v>
      </c>
      <c r="E86" s="86">
        <v>740</v>
      </c>
      <c r="F86" s="86">
        <v>411</v>
      </c>
      <c r="G86" s="86">
        <v>155</v>
      </c>
      <c r="H86" s="86">
        <v>105</v>
      </c>
      <c r="I86" s="86">
        <v>34</v>
      </c>
      <c r="J86" s="86">
        <v>6</v>
      </c>
      <c r="K86" s="86">
        <v>20</v>
      </c>
      <c r="L86" s="86">
        <v>87</v>
      </c>
      <c r="M86" s="86">
        <v>82</v>
      </c>
      <c r="N86" s="86">
        <v>39</v>
      </c>
      <c r="O86" s="86">
        <v>514</v>
      </c>
      <c r="P86" s="86">
        <v>7</v>
      </c>
      <c r="Q86" s="86">
        <v>58</v>
      </c>
      <c r="R86" s="86">
        <v>3</v>
      </c>
      <c r="S86" s="86">
        <v>32</v>
      </c>
      <c r="T86" s="86">
        <v>22</v>
      </c>
      <c r="U86" s="86">
        <v>63</v>
      </c>
      <c r="V86" s="86">
        <v>184</v>
      </c>
      <c r="W86" s="86">
        <v>2</v>
      </c>
      <c r="X86" s="86">
        <v>143</v>
      </c>
      <c r="Y86" s="86">
        <v>199</v>
      </c>
      <c r="Z86" s="86">
        <v>223</v>
      </c>
      <c r="AA86" s="86">
        <v>14</v>
      </c>
      <c r="AB86" s="87">
        <v>231</v>
      </c>
      <c r="AC86" s="137">
        <v>959</v>
      </c>
    </row>
    <row r="87" spans="1:30" x14ac:dyDescent="0.3">
      <c r="A87" s="271"/>
      <c r="B87" s="45" t="s">
        <v>8</v>
      </c>
      <c r="C87" s="86">
        <v>201</v>
      </c>
      <c r="D87" s="86"/>
      <c r="E87" s="86">
        <v>763</v>
      </c>
      <c r="F87" s="86">
        <v>376</v>
      </c>
      <c r="G87" s="86">
        <v>283</v>
      </c>
      <c r="H87" s="86">
        <v>84</v>
      </c>
      <c r="I87" s="86">
        <v>55</v>
      </c>
      <c r="J87" s="86">
        <v>6</v>
      </c>
      <c r="K87" s="86">
        <v>25</v>
      </c>
      <c r="L87" s="86">
        <v>110</v>
      </c>
      <c r="M87" s="86">
        <v>90</v>
      </c>
      <c r="N87" s="86">
        <v>49</v>
      </c>
      <c r="O87" s="86">
        <v>752</v>
      </c>
      <c r="P87" s="86">
        <v>1</v>
      </c>
      <c r="Q87" s="86">
        <v>56</v>
      </c>
      <c r="R87" s="86">
        <v>5</v>
      </c>
      <c r="S87" s="86">
        <v>26</v>
      </c>
      <c r="T87" s="86">
        <v>54</v>
      </c>
      <c r="U87" s="86">
        <v>44</v>
      </c>
      <c r="V87" s="86">
        <v>258</v>
      </c>
      <c r="W87" s="86">
        <v>1</v>
      </c>
      <c r="X87" s="86">
        <v>106</v>
      </c>
      <c r="Y87" s="86">
        <v>199</v>
      </c>
      <c r="Z87" s="86">
        <v>237</v>
      </c>
      <c r="AA87" s="86">
        <v>19</v>
      </c>
      <c r="AB87" s="87">
        <v>335</v>
      </c>
      <c r="AC87" s="137">
        <v>1337</v>
      </c>
    </row>
    <row r="88" spans="1:30" x14ac:dyDescent="0.3">
      <c r="A88" s="271"/>
      <c r="B88" s="45" t="s">
        <v>9</v>
      </c>
      <c r="C88" s="86">
        <v>216</v>
      </c>
      <c r="D88" s="86"/>
      <c r="E88" s="86">
        <v>606</v>
      </c>
      <c r="F88" s="86">
        <v>527</v>
      </c>
      <c r="G88" s="86">
        <v>299</v>
      </c>
      <c r="H88" s="86">
        <v>98</v>
      </c>
      <c r="I88" s="86">
        <v>26</v>
      </c>
      <c r="J88" s="86">
        <v>7</v>
      </c>
      <c r="K88" s="86">
        <v>5</v>
      </c>
      <c r="L88" s="86">
        <v>123</v>
      </c>
      <c r="M88" s="86">
        <v>72</v>
      </c>
      <c r="N88" s="86">
        <v>53</v>
      </c>
      <c r="O88" s="86">
        <v>1055</v>
      </c>
      <c r="P88" s="86">
        <v>1</v>
      </c>
      <c r="Q88" s="86">
        <v>32</v>
      </c>
      <c r="R88" s="86">
        <v>2</v>
      </c>
      <c r="S88" s="86">
        <v>11</v>
      </c>
      <c r="T88" s="86">
        <v>77</v>
      </c>
      <c r="U88" s="86">
        <v>30</v>
      </c>
      <c r="V88" s="86">
        <v>177</v>
      </c>
      <c r="W88" s="86">
        <v>1</v>
      </c>
      <c r="X88" s="86">
        <v>115</v>
      </c>
      <c r="Y88" s="86">
        <v>235</v>
      </c>
      <c r="Z88" s="86">
        <v>205</v>
      </c>
      <c r="AA88" s="86">
        <v>23</v>
      </c>
      <c r="AB88" s="87">
        <v>379</v>
      </c>
      <c r="AC88" s="137">
        <v>1312</v>
      </c>
    </row>
    <row r="89" spans="1:30" x14ac:dyDescent="0.3">
      <c r="A89" s="271"/>
      <c r="B89" s="45" t="s">
        <v>10</v>
      </c>
      <c r="C89" s="86">
        <v>227</v>
      </c>
      <c r="D89" s="86">
        <v>4</v>
      </c>
      <c r="E89" s="86">
        <v>675</v>
      </c>
      <c r="F89" s="86">
        <v>378</v>
      </c>
      <c r="G89" s="86">
        <v>359</v>
      </c>
      <c r="H89" s="86">
        <v>181</v>
      </c>
      <c r="I89" s="86">
        <v>22</v>
      </c>
      <c r="J89" s="86">
        <v>3</v>
      </c>
      <c r="K89" s="86">
        <v>14</v>
      </c>
      <c r="L89" s="86">
        <v>62</v>
      </c>
      <c r="M89" s="86">
        <v>86</v>
      </c>
      <c r="N89" s="86">
        <v>52</v>
      </c>
      <c r="O89" s="86">
        <v>974</v>
      </c>
      <c r="P89" s="86">
        <v>5</v>
      </c>
      <c r="Q89" s="86">
        <v>42</v>
      </c>
      <c r="R89" s="86">
        <v>2</v>
      </c>
      <c r="S89" s="86">
        <v>19</v>
      </c>
      <c r="T89" s="86">
        <v>78</v>
      </c>
      <c r="U89" s="86">
        <v>30</v>
      </c>
      <c r="V89" s="86">
        <v>169</v>
      </c>
      <c r="W89" s="86"/>
      <c r="X89" s="86">
        <v>88</v>
      </c>
      <c r="Y89" s="86">
        <v>191</v>
      </c>
      <c r="Z89" s="86">
        <v>188</v>
      </c>
      <c r="AA89" s="86">
        <v>18</v>
      </c>
      <c r="AB89" s="87">
        <v>341</v>
      </c>
      <c r="AC89" s="137">
        <v>975</v>
      </c>
    </row>
    <row r="90" spans="1:30" x14ac:dyDescent="0.3">
      <c r="A90" s="271"/>
      <c r="B90" s="45" t="s">
        <v>11</v>
      </c>
      <c r="C90" s="86">
        <v>293</v>
      </c>
      <c r="D90" s="86">
        <v>6</v>
      </c>
      <c r="E90" s="86">
        <v>841</v>
      </c>
      <c r="F90" s="86">
        <v>602</v>
      </c>
      <c r="G90" s="86">
        <v>239</v>
      </c>
      <c r="H90" s="86">
        <v>107</v>
      </c>
      <c r="I90" s="86">
        <v>50</v>
      </c>
      <c r="J90" s="86">
        <v>2</v>
      </c>
      <c r="K90" s="86">
        <v>13</v>
      </c>
      <c r="L90" s="86">
        <v>108</v>
      </c>
      <c r="M90" s="86">
        <v>85</v>
      </c>
      <c r="N90" s="86">
        <v>53</v>
      </c>
      <c r="O90" s="86">
        <v>1367</v>
      </c>
      <c r="P90" s="86">
        <v>10</v>
      </c>
      <c r="Q90" s="86">
        <v>100</v>
      </c>
      <c r="R90" s="86">
        <v>1</v>
      </c>
      <c r="S90" s="86">
        <v>69</v>
      </c>
      <c r="T90" s="86">
        <v>84</v>
      </c>
      <c r="U90" s="86">
        <v>21</v>
      </c>
      <c r="V90" s="86">
        <v>193</v>
      </c>
      <c r="W90" s="86"/>
      <c r="X90" s="86">
        <v>134</v>
      </c>
      <c r="Y90" s="86">
        <v>196</v>
      </c>
      <c r="Z90" s="86">
        <v>208</v>
      </c>
      <c r="AA90" s="86">
        <v>15</v>
      </c>
      <c r="AB90" s="87">
        <v>285</v>
      </c>
      <c r="AC90" s="137">
        <v>1264</v>
      </c>
    </row>
    <row r="91" spans="1:30" x14ac:dyDescent="0.3">
      <c r="A91" s="271"/>
      <c r="B91" s="45" t="s">
        <v>12</v>
      </c>
      <c r="C91" s="86">
        <v>205</v>
      </c>
      <c r="D91" s="86"/>
      <c r="E91" s="86">
        <v>910</v>
      </c>
      <c r="F91" s="86">
        <v>573</v>
      </c>
      <c r="G91" s="86">
        <v>233</v>
      </c>
      <c r="H91" s="86">
        <v>76</v>
      </c>
      <c r="I91" s="86">
        <v>75</v>
      </c>
      <c r="J91" s="86">
        <v>4</v>
      </c>
      <c r="K91" s="86">
        <v>10</v>
      </c>
      <c r="L91" s="86">
        <v>73</v>
      </c>
      <c r="M91" s="86">
        <v>67</v>
      </c>
      <c r="N91" s="86">
        <v>69</v>
      </c>
      <c r="O91" s="86">
        <v>1168</v>
      </c>
      <c r="P91" s="86">
        <v>1</v>
      </c>
      <c r="Q91" s="86">
        <v>118</v>
      </c>
      <c r="R91" s="86">
        <v>1</v>
      </c>
      <c r="S91" s="86">
        <v>139</v>
      </c>
      <c r="T91" s="86">
        <v>62</v>
      </c>
      <c r="U91" s="86">
        <v>28</v>
      </c>
      <c r="V91" s="86">
        <v>209</v>
      </c>
      <c r="W91" s="86"/>
      <c r="X91" s="86">
        <v>85</v>
      </c>
      <c r="Y91" s="86">
        <v>142</v>
      </c>
      <c r="Z91" s="86">
        <v>173</v>
      </c>
      <c r="AA91" s="86">
        <v>24</v>
      </c>
      <c r="AB91" s="87">
        <v>298</v>
      </c>
      <c r="AC91" s="137">
        <v>1220</v>
      </c>
    </row>
    <row r="92" spans="1:30" x14ac:dyDescent="0.3">
      <c r="A92" s="271"/>
      <c r="B92" s="45" t="s">
        <v>13</v>
      </c>
      <c r="C92" s="86">
        <v>44</v>
      </c>
      <c r="D92" s="86"/>
      <c r="E92" s="86">
        <v>118</v>
      </c>
      <c r="F92" s="86">
        <v>64</v>
      </c>
      <c r="G92" s="86">
        <v>41</v>
      </c>
      <c r="H92" s="86">
        <v>10</v>
      </c>
      <c r="I92" s="86">
        <v>11</v>
      </c>
      <c r="J92" s="86"/>
      <c r="K92" s="86">
        <v>2</v>
      </c>
      <c r="L92" s="86">
        <v>6</v>
      </c>
      <c r="M92" s="86">
        <v>8</v>
      </c>
      <c r="N92" s="86">
        <v>5</v>
      </c>
      <c r="O92" s="86">
        <v>131</v>
      </c>
      <c r="P92" s="86"/>
      <c r="Q92" s="86">
        <v>7</v>
      </c>
      <c r="R92" s="86"/>
      <c r="S92" s="86">
        <v>12</v>
      </c>
      <c r="T92" s="86">
        <v>8</v>
      </c>
      <c r="U92" s="86">
        <v>4</v>
      </c>
      <c r="V92" s="86">
        <v>24</v>
      </c>
      <c r="W92" s="86"/>
      <c r="X92" s="86">
        <v>3</v>
      </c>
      <c r="Y92" s="86">
        <v>31</v>
      </c>
      <c r="Z92" s="86">
        <v>18</v>
      </c>
      <c r="AA92" s="86">
        <v>1</v>
      </c>
      <c r="AB92" s="87">
        <v>26</v>
      </c>
      <c r="AC92" s="137">
        <v>134</v>
      </c>
    </row>
    <row r="93" spans="1:30" x14ac:dyDescent="0.3">
      <c r="A93" s="271"/>
      <c r="B93" s="45" t="s">
        <v>14</v>
      </c>
      <c r="C93" s="86">
        <v>132</v>
      </c>
      <c r="D93" s="86"/>
      <c r="E93" s="86">
        <v>582</v>
      </c>
      <c r="F93" s="86">
        <v>190</v>
      </c>
      <c r="G93" s="86">
        <v>130</v>
      </c>
      <c r="H93" s="86">
        <v>53</v>
      </c>
      <c r="I93" s="86">
        <v>50</v>
      </c>
      <c r="J93" s="86"/>
      <c r="K93" s="86">
        <v>3</v>
      </c>
      <c r="L93" s="86">
        <v>50</v>
      </c>
      <c r="M93" s="86">
        <v>83</v>
      </c>
      <c r="N93" s="86">
        <v>26</v>
      </c>
      <c r="O93" s="86">
        <v>443</v>
      </c>
      <c r="P93" s="86">
        <v>4</v>
      </c>
      <c r="Q93" s="86">
        <v>105</v>
      </c>
      <c r="R93" s="86"/>
      <c r="S93" s="86">
        <v>53</v>
      </c>
      <c r="T93" s="86">
        <v>27</v>
      </c>
      <c r="U93" s="86">
        <v>7</v>
      </c>
      <c r="V93" s="86">
        <v>80</v>
      </c>
      <c r="W93" s="86">
        <v>1</v>
      </c>
      <c r="X93" s="86">
        <v>27</v>
      </c>
      <c r="Y93" s="86">
        <v>94</v>
      </c>
      <c r="Z93" s="86">
        <v>92</v>
      </c>
      <c r="AA93" s="86">
        <v>12</v>
      </c>
      <c r="AB93" s="87">
        <v>118</v>
      </c>
      <c r="AC93" s="137">
        <v>538</v>
      </c>
    </row>
    <row r="94" spans="1:30" x14ac:dyDescent="0.3">
      <c r="A94" s="271"/>
      <c r="B94" s="45" t="s">
        <v>15</v>
      </c>
      <c r="C94" s="86">
        <v>462</v>
      </c>
      <c r="D94" s="86">
        <v>3</v>
      </c>
      <c r="E94" s="86">
        <v>2235</v>
      </c>
      <c r="F94" s="86">
        <v>601</v>
      </c>
      <c r="G94" s="86">
        <v>647</v>
      </c>
      <c r="H94" s="86">
        <v>203</v>
      </c>
      <c r="I94" s="86">
        <v>91</v>
      </c>
      <c r="J94" s="86">
        <v>4</v>
      </c>
      <c r="K94" s="86">
        <v>28</v>
      </c>
      <c r="L94" s="86">
        <v>172</v>
      </c>
      <c r="M94" s="86">
        <v>252</v>
      </c>
      <c r="N94" s="86">
        <v>114</v>
      </c>
      <c r="O94" s="86">
        <v>2516</v>
      </c>
      <c r="P94" s="86">
        <v>8</v>
      </c>
      <c r="Q94" s="86">
        <v>299</v>
      </c>
      <c r="R94" s="86">
        <v>3</v>
      </c>
      <c r="S94" s="86">
        <v>186</v>
      </c>
      <c r="T94" s="86">
        <v>175</v>
      </c>
      <c r="U94" s="86">
        <v>107</v>
      </c>
      <c r="V94" s="86">
        <v>416</v>
      </c>
      <c r="W94" s="86">
        <v>4</v>
      </c>
      <c r="X94" s="86">
        <v>235</v>
      </c>
      <c r="Y94" s="86">
        <v>455</v>
      </c>
      <c r="Z94" s="86">
        <v>475</v>
      </c>
      <c r="AA94" s="86">
        <v>65</v>
      </c>
      <c r="AB94" s="87">
        <v>679</v>
      </c>
      <c r="AC94" s="137">
        <v>2336</v>
      </c>
      <c r="AD94" s="82"/>
    </row>
    <row r="95" spans="1:30" x14ac:dyDescent="0.3">
      <c r="A95" s="271"/>
      <c r="B95" s="45" t="s">
        <v>16</v>
      </c>
      <c r="C95" s="86">
        <v>560</v>
      </c>
      <c r="D95" s="86">
        <v>1</v>
      </c>
      <c r="E95" s="86">
        <v>1262</v>
      </c>
      <c r="F95" s="86">
        <v>447</v>
      </c>
      <c r="G95" s="86">
        <v>366</v>
      </c>
      <c r="H95" s="86">
        <v>185</v>
      </c>
      <c r="I95" s="86">
        <v>31</v>
      </c>
      <c r="J95" s="86"/>
      <c r="K95" s="86">
        <v>10</v>
      </c>
      <c r="L95" s="86">
        <v>153</v>
      </c>
      <c r="M95" s="86">
        <v>115</v>
      </c>
      <c r="N95" s="86">
        <v>46</v>
      </c>
      <c r="O95" s="86">
        <v>1089</v>
      </c>
      <c r="P95" s="86">
        <v>1</v>
      </c>
      <c r="Q95" s="86">
        <v>289</v>
      </c>
      <c r="R95" s="86">
        <v>4</v>
      </c>
      <c r="S95" s="86">
        <v>192</v>
      </c>
      <c r="T95" s="86">
        <v>189</v>
      </c>
      <c r="U95" s="86">
        <v>64</v>
      </c>
      <c r="V95" s="86">
        <v>246</v>
      </c>
      <c r="W95" s="86">
        <v>3</v>
      </c>
      <c r="X95" s="86">
        <v>80</v>
      </c>
      <c r="Y95" s="86">
        <v>220</v>
      </c>
      <c r="Z95" s="86">
        <v>430</v>
      </c>
      <c r="AA95" s="86">
        <v>29</v>
      </c>
      <c r="AB95" s="87">
        <v>459</v>
      </c>
      <c r="AC95" s="137">
        <v>1096</v>
      </c>
      <c r="AD95" s="82"/>
    </row>
    <row r="96" spans="1:30" ht="14.4" thickBot="1" x14ac:dyDescent="0.35">
      <c r="A96" s="272"/>
      <c r="B96" s="143" t="s">
        <v>5</v>
      </c>
      <c r="C96" s="139">
        <v>57</v>
      </c>
      <c r="D96" s="139">
        <v>1</v>
      </c>
      <c r="E96" s="139">
        <v>150</v>
      </c>
      <c r="F96" s="139">
        <v>102</v>
      </c>
      <c r="G96" s="139">
        <v>51</v>
      </c>
      <c r="H96" s="139">
        <v>20</v>
      </c>
      <c r="I96" s="139"/>
      <c r="J96" s="139"/>
      <c r="K96" s="139">
        <v>10</v>
      </c>
      <c r="L96" s="139">
        <v>16</v>
      </c>
      <c r="M96" s="139">
        <v>11</v>
      </c>
      <c r="N96" s="139">
        <v>7</v>
      </c>
      <c r="O96" s="139">
        <v>133</v>
      </c>
      <c r="P96" s="139"/>
      <c r="Q96" s="139">
        <v>67</v>
      </c>
      <c r="R96" s="139">
        <v>1</v>
      </c>
      <c r="S96" s="139">
        <v>12</v>
      </c>
      <c r="T96" s="139">
        <v>23</v>
      </c>
      <c r="U96" s="139">
        <v>5</v>
      </c>
      <c r="V96" s="139">
        <v>30</v>
      </c>
      <c r="W96" s="139"/>
      <c r="X96" s="139">
        <v>19</v>
      </c>
      <c r="Y96" s="139">
        <v>23</v>
      </c>
      <c r="Z96" s="139">
        <v>42</v>
      </c>
      <c r="AA96" s="139">
        <v>4</v>
      </c>
      <c r="AB96" s="140">
        <v>57</v>
      </c>
      <c r="AC96" s="141">
        <v>148</v>
      </c>
      <c r="AD96" s="82"/>
    </row>
    <row r="97" spans="1:30" x14ac:dyDescent="0.3">
      <c r="A97" s="270">
        <v>2022</v>
      </c>
      <c r="B97" s="169" t="s">
        <v>6</v>
      </c>
      <c r="C97" s="134">
        <v>768</v>
      </c>
      <c r="D97" s="134">
        <v>8</v>
      </c>
      <c r="E97" s="134">
        <v>1514</v>
      </c>
      <c r="F97" s="134">
        <v>995</v>
      </c>
      <c r="G97" s="134">
        <v>517</v>
      </c>
      <c r="H97" s="134">
        <v>259</v>
      </c>
      <c r="I97" s="134">
        <v>53</v>
      </c>
      <c r="J97" s="134">
        <v>6</v>
      </c>
      <c r="K97" s="134">
        <v>49</v>
      </c>
      <c r="L97" s="134">
        <v>188</v>
      </c>
      <c r="M97" s="134">
        <v>154</v>
      </c>
      <c r="N97" s="134">
        <v>137</v>
      </c>
      <c r="O97" s="134">
        <v>1384</v>
      </c>
      <c r="P97" s="134">
        <v>18</v>
      </c>
      <c r="Q97" s="134">
        <v>259</v>
      </c>
      <c r="R97" s="134">
        <v>32</v>
      </c>
      <c r="S97" s="134">
        <v>122</v>
      </c>
      <c r="T97" s="134">
        <v>281</v>
      </c>
      <c r="U97" s="134">
        <v>118</v>
      </c>
      <c r="V97" s="134">
        <v>390</v>
      </c>
      <c r="W97" s="134">
        <v>3</v>
      </c>
      <c r="X97" s="134">
        <v>206</v>
      </c>
      <c r="Y97" s="134">
        <v>287</v>
      </c>
      <c r="Z97" s="134">
        <v>576</v>
      </c>
      <c r="AA97" s="134">
        <v>27</v>
      </c>
      <c r="AB97" s="134">
        <v>674</v>
      </c>
      <c r="AC97" s="170">
        <v>1802</v>
      </c>
      <c r="AD97" s="82"/>
    </row>
    <row r="98" spans="1:30" x14ac:dyDescent="0.3">
      <c r="A98" s="271"/>
      <c r="B98" s="149" t="s">
        <v>7</v>
      </c>
      <c r="C98" s="86">
        <v>321</v>
      </c>
      <c r="D98" s="86">
        <v>5</v>
      </c>
      <c r="E98" s="86">
        <v>772</v>
      </c>
      <c r="F98" s="86">
        <v>513</v>
      </c>
      <c r="G98" s="86">
        <v>289</v>
      </c>
      <c r="H98" s="86">
        <v>86</v>
      </c>
      <c r="I98" s="86">
        <v>56</v>
      </c>
      <c r="J98" s="86">
        <v>1</v>
      </c>
      <c r="K98" s="86">
        <v>12</v>
      </c>
      <c r="L98" s="86">
        <v>71</v>
      </c>
      <c r="M98" s="86">
        <v>118</v>
      </c>
      <c r="N98" s="86">
        <v>50</v>
      </c>
      <c r="O98" s="86">
        <v>513</v>
      </c>
      <c r="P98" s="86">
        <v>3</v>
      </c>
      <c r="Q98" s="86">
        <v>131</v>
      </c>
      <c r="R98" s="86">
        <v>8</v>
      </c>
      <c r="S98" s="86">
        <v>35</v>
      </c>
      <c r="T98" s="86">
        <v>89</v>
      </c>
      <c r="U98" s="86">
        <v>80</v>
      </c>
      <c r="V98" s="86">
        <v>168</v>
      </c>
      <c r="W98" s="86"/>
      <c r="X98" s="86">
        <v>98</v>
      </c>
      <c r="Y98" s="86">
        <v>165</v>
      </c>
      <c r="Z98" s="86">
        <v>296</v>
      </c>
      <c r="AA98" s="86">
        <v>22</v>
      </c>
      <c r="AB98" s="86">
        <v>304</v>
      </c>
      <c r="AC98" s="171">
        <v>750</v>
      </c>
      <c r="AD98" s="82"/>
    </row>
    <row r="99" spans="1:30" x14ac:dyDescent="0.3">
      <c r="A99" s="271"/>
      <c r="B99" s="149" t="s">
        <v>8</v>
      </c>
      <c r="C99" s="86">
        <v>345</v>
      </c>
      <c r="D99" s="86">
        <v>11</v>
      </c>
      <c r="E99" s="86">
        <v>689</v>
      </c>
      <c r="F99" s="86">
        <v>648</v>
      </c>
      <c r="G99" s="86">
        <v>388</v>
      </c>
      <c r="H99" s="86">
        <v>121</v>
      </c>
      <c r="I99" s="86">
        <v>126</v>
      </c>
      <c r="J99" s="86">
        <v>3</v>
      </c>
      <c r="K99" s="86">
        <v>14</v>
      </c>
      <c r="L99" s="86">
        <v>99</v>
      </c>
      <c r="M99" s="86">
        <v>171</v>
      </c>
      <c r="N99" s="86">
        <v>44</v>
      </c>
      <c r="O99" s="86">
        <v>965</v>
      </c>
      <c r="P99" s="86">
        <v>6</v>
      </c>
      <c r="Q99" s="86">
        <v>126</v>
      </c>
      <c r="R99" s="86">
        <v>7</v>
      </c>
      <c r="S99" s="86">
        <v>74</v>
      </c>
      <c r="T99" s="86">
        <v>146</v>
      </c>
      <c r="U99" s="86">
        <v>57</v>
      </c>
      <c r="V99" s="86">
        <v>331</v>
      </c>
      <c r="W99" s="86">
        <v>1</v>
      </c>
      <c r="X99" s="86">
        <v>87</v>
      </c>
      <c r="Y99" s="86">
        <v>109</v>
      </c>
      <c r="Z99" s="86">
        <v>370</v>
      </c>
      <c r="AA99" s="86">
        <v>39</v>
      </c>
      <c r="AB99" s="86">
        <v>341</v>
      </c>
      <c r="AC99" s="171">
        <v>1201</v>
      </c>
      <c r="AD99" s="82"/>
    </row>
    <row r="100" spans="1:30" x14ac:dyDescent="0.3">
      <c r="A100" s="271"/>
      <c r="B100" s="149" t="s">
        <v>9</v>
      </c>
      <c r="C100" s="86">
        <v>373</v>
      </c>
      <c r="D100" s="86">
        <v>5</v>
      </c>
      <c r="E100" s="86">
        <v>731</v>
      </c>
      <c r="F100" s="86">
        <v>553</v>
      </c>
      <c r="G100" s="86">
        <v>254</v>
      </c>
      <c r="H100" s="86">
        <v>95</v>
      </c>
      <c r="I100" s="86">
        <v>72</v>
      </c>
      <c r="J100" s="86"/>
      <c r="K100" s="86">
        <v>30</v>
      </c>
      <c r="L100" s="86">
        <v>67</v>
      </c>
      <c r="M100" s="86">
        <v>100</v>
      </c>
      <c r="N100" s="86">
        <v>51</v>
      </c>
      <c r="O100" s="86">
        <v>785</v>
      </c>
      <c r="P100" s="86">
        <v>8</v>
      </c>
      <c r="Q100" s="86">
        <v>135</v>
      </c>
      <c r="R100" s="86">
        <v>4</v>
      </c>
      <c r="S100" s="86">
        <v>66</v>
      </c>
      <c r="T100" s="86">
        <v>118</v>
      </c>
      <c r="U100" s="86">
        <v>46</v>
      </c>
      <c r="V100" s="86">
        <v>238</v>
      </c>
      <c r="W100" s="86"/>
      <c r="X100" s="86">
        <v>145</v>
      </c>
      <c r="Y100" s="86">
        <v>114</v>
      </c>
      <c r="Z100" s="86">
        <v>280</v>
      </c>
      <c r="AA100" s="86">
        <v>21</v>
      </c>
      <c r="AB100" s="86">
        <v>357</v>
      </c>
      <c r="AC100" s="171">
        <v>1270</v>
      </c>
      <c r="AD100" s="82"/>
    </row>
    <row r="101" spans="1:30" x14ac:dyDescent="0.3">
      <c r="A101" s="271"/>
      <c r="B101" s="149" t="s">
        <v>10</v>
      </c>
      <c r="C101" s="86">
        <v>336</v>
      </c>
      <c r="D101" s="86">
        <v>3</v>
      </c>
      <c r="E101" s="86">
        <v>1284</v>
      </c>
      <c r="F101" s="86">
        <v>457</v>
      </c>
      <c r="G101" s="86">
        <v>322</v>
      </c>
      <c r="H101" s="86">
        <v>91</v>
      </c>
      <c r="I101" s="86">
        <v>31</v>
      </c>
      <c r="J101" s="86">
        <v>1</v>
      </c>
      <c r="K101" s="86">
        <v>28</v>
      </c>
      <c r="L101" s="86">
        <v>77</v>
      </c>
      <c r="M101" s="86">
        <v>90</v>
      </c>
      <c r="N101" s="86">
        <v>161</v>
      </c>
      <c r="O101" s="86">
        <v>898</v>
      </c>
      <c r="P101" s="86">
        <v>5</v>
      </c>
      <c r="Q101" s="86">
        <v>153</v>
      </c>
      <c r="R101" s="86">
        <v>5</v>
      </c>
      <c r="S101" s="86">
        <v>114</v>
      </c>
      <c r="T101" s="86">
        <v>190</v>
      </c>
      <c r="U101" s="86">
        <v>38</v>
      </c>
      <c r="V101" s="86">
        <v>264</v>
      </c>
      <c r="W101" s="86"/>
      <c r="X101" s="86">
        <v>164</v>
      </c>
      <c r="Y101" s="86">
        <v>153</v>
      </c>
      <c r="Z101" s="86">
        <v>371</v>
      </c>
      <c r="AA101" s="86">
        <v>47</v>
      </c>
      <c r="AB101" s="86">
        <v>339</v>
      </c>
      <c r="AC101" s="171">
        <v>1530</v>
      </c>
      <c r="AD101" s="82"/>
    </row>
    <row r="102" spans="1:30" x14ac:dyDescent="0.3">
      <c r="A102" s="271"/>
      <c r="B102" s="149" t="s">
        <v>11</v>
      </c>
      <c r="C102" s="86">
        <v>310</v>
      </c>
      <c r="D102" s="86">
        <v>1</v>
      </c>
      <c r="E102" s="86">
        <v>1355</v>
      </c>
      <c r="F102" s="86">
        <v>350</v>
      </c>
      <c r="G102" s="86">
        <v>287</v>
      </c>
      <c r="H102" s="86">
        <v>137</v>
      </c>
      <c r="I102" s="86">
        <v>23</v>
      </c>
      <c r="J102" s="86">
        <v>1</v>
      </c>
      <c r="K102" s="86">
        <v>36</v>
      </c>
      <c r="L102" s="86">
        <v>107</v>
      </c>
      <c r="M102" s="86">
        <v>90</v>
      </c>
      <c r="N102" s="86">
        <v>49</v>
      </c>
      <c r="O102" s="86">
        <v>749</v>
      </c>
      <c r="P102" s="86">
        <v>9</v>
      </c>
      <c r="Q102" s="86">
        <v>122</v>
      </c>
      <c r="R102" s="86">
        <v>1</v>
      </c>
      <c r="S102" s="86">
        <v>119</v>
      </c>
      <c r="T102" s="86">
        <v>91</v>
      </c>
      <c r="U102" s="86">
        <v>27</v>
      </c>
      <c r="V102" s="86">
        <v>185</v>
      </c>
      <c r="W102" s="86"/>
      <c r="X102" s="86">
        <v>117</v>
      </c>
      <c r="Y102" s="86">
        <v>157</v>
      </c>
      <c r="Z102" s="86">
        <v>431</v>
      </c>
      <c r="AA102" s="86">
        <v>18</v>
      </c>
      <c r="AB102" s="86">
        <v>280</v>
      </c>
      <c r="AC102" s="171">
        <v>1204</v>
      </c>
      <c r="AD102" s="82"/>
    </row>
    <row r="103" spans="1:30" x14ac:dyDescent="0.3">
      <c r="A103" s="271"/>
      <c r="B103" s="149" t="s">
        <v>12</v>
      </c>
      <c r="C103" s="86">
        <v>97</v>
      </c>
      <c r="D103" s="164"/>
      <c r="E103" s="86">
        <v>637</v>
      </c>
      <c r="F103" s="86">
        <v>199</v>
      </c>
      <c r="G103" s="86">
        <v>96</v>
      </c>
      <c r="H103" s="86">
        <v>54</v>
      </c>
      <c r="I103" s="86">
        <v>26</v>
      </c>
      <c r="J103" s="86"/>
      <c r="K103" s="86">
        <v>8</v>
      </c>
      <c r="L103" s="86">
        <v>35</v>
      </c>
      <c r="M103" s="86">
        <v>44</v>
      </c>
      <c r="N103" s="86">
        <v>14</v>
      </c>
      <c r="O103" s="86">
        <v>302</v>
      </c>
      <c r="P103" s="86">
        <v>1</v>
      </c>
      <c r="Q103" s="86">
        <v>59</v>
      </c>
      <c r="R103" s="86">
        <v>1</v>
      </c>
      <c r="S103" s="86">
        <v>22</v>
      </c>
      <c r="T103" s="86">
        <v>19</v>
      </c>
      <c r="U103" s="86">
        <v>8</v>
      </c>
      <c r="V103" s="86">
        <v>69</v>
      </c>
      <c r="W103" s="86">
        <v>2</v>
      </c>
      <c r="X103" s="86">
        <v>51</v>
      </c>
      <c r="Y103" s="86">
        <v>45</v>
      </c>
      <c r="Z103" s="86">
        <v>112</v>
      </c>
      <c r="AA103" s="86">
        <v>2</v>
      </c>
      <c r="AB103" s="86">
        <v>69</v>
      </c>
      <c r="AC103" s="171">
        <v>662</v>
      </c>
      <c r="AD103" s="82"/>
    </row>
    <row r="104" spans="1:30" x14ac:dyDescent="0.3">
      <c r="A104" s="271"/>
      <c r="B104" s="149" t="s">
        <v>13</v>
      </c>
      <c r="C104" s="86">
        <v>214</v>
      </c>
      <c r="D104" s="86">
        <v>3</v>
      </c>
      <c r="E104" s="86">
        <v>788</v>
      </c>
      <c r="F104" s="86">
        <v>196</v>
      </c>
      <c r="G104" s="86">
        <v>189</v>
      </c>
      <c r="H104" s="86">
        <v>87</v>
      </c>
      <c r="I104" s="86">
        <v>52</v>
      </c>
      <c r="J104" s="86">
        <v>1</v>
      </c>
      <c r="K104" s="86">
        <v>36</v>
      </c>
      <c r="L104" s="86">
        <v>121</v>
      </c>
      <c r="M104" s="86">
        <v>67</v>
      </c>
      <c r="N104" s="86">
        <v>33</v>
      </c>
      <c r="O104" s="86">
        <v>450</v>
      </c>
      <c r="P104" s="86">
        <v>2</v>
      </c>
      <c r="Q104" s="86">
        <v>127</v>
      </c>
      <c r="R104" s="86"/>
      <c r="S104" s="86">
        <v>93</v>
      </c>
      <c r="T104" s="86">
        <v>79</v>
      </c>
      <c r="U104" s="86">
        <v>13</v>
      </c>
      <c r="V104" s="86">
        <v>202</v>
      </c>
      <c r="W104" s="86">
        <v>7</v>
      </c>
      <c r="X104" s="86">
        <v>127</v>
      </c>
      <c r="Y104" s="86">
        <v>115</v>
      </c>
      <c r="Z104" s="86">
        <v>235</v>
      </c>
      <c r="AA104" s="86">
        <v>15</v>
      </c>
      <c r="AB104" s="86">
        <v>333</v>
      </c>
      <c r="AC104" s="171">
        <v>1221</v>
      </c>
      <c r="AD104" s="82"/>
    </row>
    <row r="105" spans="1:30" ht="14.4" thickBot="1" x14ac:dyDescent="0.35">
      <c r="A105" s="272"/>
      <c r="B105" s="172" t="s">
        <v>14</v>
      </c>
      <c r="C105" s="139">
        <v>206</v>
      </c>
      <c r="D105" s="139"/>
      <c r="E105" s="139">
        <v>1138</v>
      </c>
      <c r="F105" s="139">
        <v>278</v>
      </c>
      <c r="G105" s="139">
        <v>258</v>
      </c>
      <c r="H105" s="139">
        <v>78</v>
      </c>
      <c r="I105" s="139">
        <v>42</v>
      </c>
      <c r="J105" s="139">
        <v>1</v>
      </c>
      <c r="K105" s="139">
        <v>17</v>
      </c>
      <c r="L105" s="139">
        <v>167</v>
      </c>
      <c r="M105" s="139">
        <v>126</v>
      </c>
      <c r="N105" s="139">
        <v>40</v>
      </c>
      <c r="O105" s="139">
        <v>548</v>
      </c>
      <c r="P105" s="139">
        <v>10</v>
      </c>
      <c r="Q105" s="139">
        <v>93</v>
      </c>
      <c r="R105" s="139">
        <v>3</v>
      </c>
      <c r="S105" s="139">
        <v>89</v>
      </c>
      <c r="T105" s="139">
        <v>119</v>
      </c>
      <c r="U105" s="139">
        <v>33</v>
      </c>
      <c r="V105" s="139">
        <v>219</v>
      </c>
      <c r="W105" s="139"/>
      <c r="X105" s="139">
        <v>182</v>
      </c>
      <c r="Y105" s="139">
        <v>99</v>
      </c>
      <c r="Z105" s="139">
        <v>304</v>
      </c>
      <c r="AA105" s="139">
        <v>10</v>
      </c>
      <c r="AB105" s="139">
        <v>361</v>
      </c>
      <c r="AC105" s="173">
        <v>1576</v>
      </c>
      <c r="AD105" s="82"/>
    </row>
    <row r="106" spans="1:30" x14ac:dyDescent="0.3"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</row>
    <row r="107" spans="1:30" x14ac:dyDescent="0.3">
      <c r="A107" s="2" t="s">
        <v>40</v>
      </c>
      <c r="AB107" s="88"/>
      <c r="AC107" s="88"/>
    </row>
    <row r="108" spans="1:30" ht="12.75" customHeight="1" x14ac:dyDescent="0.3">
      <c r="A108" s="247"/>
      <c r="B108" s="247"/>
      <c r="C108" s="247"/>
      <c r="D108" s="247"/>
      <c r="E108" s="247"/>
      <c r="F108" s="247"/>
      <c r="G108" s="83"/>
      <c r="H108" s="83"/>
      <c r="AB108" s="88"/>
      <c r="AC108" s="88"/>
    </row>
    <row r="109" spans="1:30" x14ac:dyDescent="0.3">
      <c r="A109" s="247"/>
      <c r="B109" s="247"/>
      <c r="C109" s="247"/>
      <c r="D109" s="247"/>
      <c r="E109" s="247"/>
      <c r="F109" s="247"/>
      <c r="G109" s="84"/>
      <c r="H109" s="84"/>
      <c r="AB109" s="88"/>
      <c r="AC109" s="88"/>
    </row>
    <row r="110" spans="1:30" x14ac:dyDescent="0.3">
      <c r="A110" s="247"/>
      <c r="B110" s="247"/>
      <c r="C110" s="247"/>
      <c r="D110" s="247"/>
      <c r="E110" s="247"/>
      <c r="F110" s="247"/>
      <c r="G110" s="81"/>
      <c r="H110" s="81"/>
      <c r="AB110" s="88"/>
      <c r="AC110" s="88"/>
    </row>
    <row r="111" spans="1:30" x14ac:dyDescent="0.3">
      <c r="A111" s="247"/>
      <c r="B111" s="247"/>
      <c r="C111" s="247"/>
      <c r="D111" s="247"/>
      <c r="E111" s="247"/>
      <c r="F111" s="247"/>
      <c r="G111" s="81"/>
      <c r="H111" s="81"/>
      <c r="AB111" s="88"/>
      <c r="AC111" s="88"/>
    </row>
    <row r="112" spans="1:30" x14ac:dyDescent="0.3">
      <c r="AB112" s="88"/>
      <c r="AC112" s="88"/>
    </row>
    <row r="113" spans="28:29" x14ac:dyDescent="0.3">
      <c r="AB113" s="88"/>
      <c r="AC113" s="88"/>
    </row>
  </sheetData>
  <mergeCells count="12">
    <mergeCell ref="C10:AC11"/>
    <mergeCell ref="A10:A12"/>
    <mergeCell ref="B10:B12"/>
    <mergeCell ref="A108:F111"/>
    <mergeCell ref="A13:A24"/>
    <mergeCell ref="A25:A36"/>
    <mergeCell ref="A37:A48"/>
    <mergeCell ref="A49:A60"/>
    <mergeCell ref="A61:A72"/>
    <mergeCell ref="A73:A84"/>
    <mergeCell ref="A85:A96"/>
    <mergeCell ref="A97:A105"/>
  </mergeCells>
  <phoneticPr fontId="24" type="noConversion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Contenido</vt:lpstr>
      <vt:lpstr>Cuadro n</vt:lpstr>
      <vt:lpstr>Cuadro 1</vt:lpstr>
      <vt:lpstr>Cuadro 2</vt:lpstr>
      <vt:lpstr>Cuadro 3</vt:lpstr>
      <vt:lpstr>Cuadro 4</vt:lpstr>
      <vt:lpstr>Cuadro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KarenLu</dc:creator>
  <cp:lastModifiedBy>Daniela Sedano Saenz</cp:lastModifiedBy>
  <dcterms:created xsi:type="dcterms:W3CDTF">2021-01-29T00:06:59Z</dcterms:created>
  <dcterms:modified xsi:type="dcterms:W3CDTF">2022-10-24T20:18:06Z</dcterms:modified>
</cp:coreProperties>
</file>